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Sheet1!$A$2:$G$109</definedName>
  </definedNames>
  <calcPr calcId="145621"/>
</workbook>
</file>

<file path=xl/calcChain.xml><?xml version="1.0" encoding="utf-8"?>
<calcChain xmlns="http://schemas.openxmlformats.org/spreadsheetml/2006/main">
  <c r="G109" i="1" l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<sst xmlns="http://schemas.openxmlformats.org/spreadsheetml/2006/main" count="436" uniqueCount="308">
  <si>
    <t>姓名</t>
  </si>
  <si>
    <t>初试成绩</t>
  </si>
  <si>
    <t>复试成绩</t>
  </si>
  <si>
    <t>综合成绩</t>
  </si>
  <si>
    <t>许超</t>
  </si>
  <si>
    <t>111170210000846</t>
  </si>
  <si>
    <t>414</t>
  </si>
  <si>
    <t>董晓倩</t>
  </si>
  <si>
    <t>111170210014257</t>
  </si>
  <si>
    <t>386</t>
  </si>
  <si>
    <t>王嘉盛</t>
  </si>
  <si>
    <t>111170210007009</t>
  </si>
  <si>
    <t>刘金璐</t>
  </si>
  <si>
    <t>111170210006958</t>
  </si>
  <si>
    <t>379</t>
  </si>
  <si>
    <t>朱建国</t>
  </si>
  <si>
    <t>111170210009300</t>
  </si>
  <si>
    <t>396</t>
  </si>
  <si>
    <t>沈奔</t>
  </si>
  <si>
    <t>111170210007007</t>
  </si>
  <si>
    <t>390</t>
  </si>
  <si>
    <t>周楷智</t>
  </si>
  <si>
    <t>111170210006993</t>
  </si>
  <si>
    <t>377</t>
  </si>
  <si>
    <t>石靖</t>
  </si>
  <si>
    <t>111170210014861</t>
  </si>
  <si>
    <t>381</t>
  </si>
  <si>
    <t>吴非凡</t>
  </si>
  <si>
    <t>111170210007010</t>
  </si>
  <si>
    <t>378</t>
  </si>
  <si>
    <t>庄重</t>
  </si>
  <si>
    <t>111170210006995</t>
  </si>
  <si>
    <t>毕祯彬</t>
  </si>
  <si>
    <t>111170210014256</t>
  </si>
  <si>
    <t>387</t>
  </si>
  <si>
    <t>孙青云</t>
  </si>
  <si>
    <t>111170210015016</t>
  </si>
  <si>
    <t>384</t>
  </si>
  <si>
    <t>穆继安</t>
  </si>
  <si>
    <t>111170210013197</t>
  </si>
  <si>
    <t>385</t>
  </si>
  <si>
    <t>戴莹莹</t>
  </si>
  <si>
    <t>111170210006948</t>
  </si>
  <si>
    <t>374</t>
  </si>
  <si>
    <t>郑明德</t>
  </si>
  <si>
    <t>111170210016818</t>
  </si>
  <si>
    <t>382</t>
  </si>
  <si>
    <t>吴伟</t>
  </si>
  <si>
    <t>111170210002076</t>
  </si>
  <si>
    <t>371</t>
  </si>
  <si>
    <t>石东风</t>
  </si>
  <si>
    <t>111170210015775</t>
  </si>
  <si>
    <t>吴桂萍</t>
  </si>
  <si>
    <t>111170210006974</t>
  </si>
  <si>
    <t>370</t>
  </si>
  <si>
    <t>王梦礼</t>
  </si>
  <si>
    <t>111170210015017</t>
  </si>
  <si>
    <t>357</t>
  </si>
  <si>
    <t>吴宇慧</t>
  </si>
  <si>
    <t>111170210006978</t>
  </si>
  <si>
    <t>356</t>
  </si>
  <si>
    <t>郭振玉</t>
  </si>
  <si>
    <t>111170210006952</t>
  </si>
  <si>
    <t>周福振</t>
  </si>
  <si>
    <t>111170210006992</t>
  </si>
  <si>
    <t>梁雅茜</t>
  </si>
  <si>
    <t>111170210007004</t>
  </si>
  <si>
    <t>354</t>
  </si>
  <si>
    <t>胡廷延</t>
  </si>
  <si>
    <t>111170210012215</t>
  </si>
  <si>
    <t>代二朋</t>
  </si>
  <si>
    <t>111170210013194</t>
  </si>
  <si>
    <t>365</t>
  </si>
  <si>
    <t>董丙强</t>
  </si>
  <si>
    <t>111170210014859</t>
  </si>
  <si>
    <t>349</t>
  </si>
  <si>
    <t>任战士</t>
  </si>
  <si>
    <t>111170210015427</t>
  </si>
  <si>
    <t>360</t>
  </si>
  <si>
    <t>任梓铭</t>
  </si>
  <si>
    <t>111170210000649</t>
  </si>
  <si>
    <t>340</t>
  </si>
  <si>
    <t>吴希</t>
  </si>
  <si>
    <t>111170210006977</t>
  </si>
  <si>
    <t>346</t>
  </si>
  <si>
    <t>刘晓云</t>
  </si>
  <si>
    <t>111170210015019</t>
  </si>
  <si>
    <t>339</t>
  </si>
  <si>
    <t>刘喜魁</t>
  </si>
  <si>
    <t>111170210000845</t>
  </si>
  <si>
    <t>李方博</t>
  </si>
  <si>
    <t>111170210006956</t>
  </si>
  <si>
    <t>352</t>
  </si>
  <si>
    <t>张瑾麒</t>
  </si>
  <si>
    <t>111170210006984</t>
  </si>
  <si>
    <t>342</t>
  </si>
  <si>
    <t>高嘉晨</t>
  </si>
  <si>
    <t>111170210016644</t>
  </si>
  <si>
    <t>341</t>
  </si>
  <si>
    <t>胡光辉</t>
  </si>
  <si>
    <t>111170210007000</t>
  </si>
  <si>
    <t>梁焕结</t>
  </si>
  <si>
    <t>111170210007002</t>
  </si>
  <si>
    <t>347</t>
  </si>
  <si>
    <t>黄英豪</t>
  </si>
  <si>
    <t>111170210000785</t>
  </si>
  <si>
    <t>332</t>
  </si>
  <si>
    <t>徐显帅</t>
  </si>
  <si>
    <t>111170210014862</t>
  </si>
  <si>
    <t>334</t>
  </si>
  <si>
    <t>张卫云</t>
  </si>
  <si>
    <t>111170210007013</t>
  </si>
  <si>
    <t>338</t>
  </si>
  <si>
    <t>高飞宇</t>
  </si>
  <si>
    <t>111170210000587</t>
  </si>
  <si>
    <t>王璠</t>
  </si>
  <si>
    <t>111170210006969</t>
  </si>
  <si>
    <t>张紫瑞</t>
  </si>
  <si>
    <t>111170210005137</t>
  </si>
  <si>
    <t>秦文皓</t>
  </si>
  <si>
    <t>111170210005131</t>
  </si>
  <si>
    <t>万文龙</t>
  </si>
  <si>
    <t>111170210005132</t>
  </si>
  <si>
    <t>张来荣</t>
  </si>
  <si>
    <t>111170210005136</t>
  </si>
  <si>
    <t>350</t>
  </si>
  <si>
    <t>周一凡</t>
  </si>
  <si>
    <t>111170210005139</t>
  </si>
  <si>
    <t>336</t>
  </si>
  <si>
    <t>汤环宇</t>
  </si>
  <si>
    <t>111170210012489</t>
  </si>
  <si>
    <t>327</t>
  </si>
  <si>
    <t>朱鑫海</t>
  </si>
  <si>
    <t>111170210009806</t>
  </si>
  <si>
    <t>330</t>
  </si>
  <si>
    <t>张伟伟</t>
  </si>
  <si>
    <t>111170210009805</t>
  </si>
  <si>
    <t>286</t>
  </si>
  <si>
    <t>陈瑶</t>
  </si>
  <si>
    <t>111170210005781</t>
  </si>
  <si>
    <t>赵仪</t>
  </si>
  <si>
    <t>111170210005792</t>
  </si>
  <si>
    <t>王娅雯</t>
  </si>
  <si>
    <t>111170210005789</t>
  </si>
  <si>
    <t>375</t>
  </si>
  <si>
    <t>高阳</t>
  </si>
  <si>
    <t>111170210000067</t>
  </si>
  <si>
    <t>372</t>
  </si>
  <si>
    <t>张有鑫</t>
  </si>
  <si>
    <t>111170210014224</t>
  </si>
  <si>
    <t>358</t>
  </si>
  <si>
    <t>陈宸</t>
  </si>
  <si>
    <t>111170210005780</t>
  </si>
  <si>
    <t>348</t>
  </si>
  <si>
    <t>赵欣</t>
  </si>
  <si>
    <t>111170210016425</t>
  </si>
  <si>
    <t>董磊</t>
  </si>
  <si>
    <t>111170210005783</t>
  </si>
  <si>
    <t>320</t>
  </si>
  <si>
    <t>钱程</t>
  </si>
  <si>
    <t>111170210016424</t>
  </si>
  <si>
    <t>315</t>
  </si>
  <si>
    <t>李琰</t>
  </si>
  <si>
    <t>111170210016688</t>
  </si>
  <si>
    <t>311</t>
  </si>
  <si>
    <t>吴欣悦</t>
  </si>
  <si>
    <t>111170210006585</t>
  </si>
  <si>
    <t>常荣鑫</t>
  </si>
  <si>
    <t>111170210006543</t>
  </si>
  <si>
    <t>335</t>
  </si>
  <si>
    <t>孟宇</t>
  </si>
  <si>
    <t>111170210014248</t>
  </si>
  <si>
    <t>324</t>
  </si>
  <si>
    <t>谭德金</t>
  </si>
  <si>
    <t>111170210006565</t>
  </si>
  <si>
    <t>319</t>
  </si>
  <si>
    <t>侍笑如</t>
  </si>
  <si>
    <t>111170210001996</t>
  </si>
  <si>
    <t>308</t>
  </si>
  <si>
    <t>于翔</t>
  </si>
  <si>
    <t>111170210006593</t>
  </si>
  <si>
    <t>韩宇</t>
  </si>
  <si>
    <t>111170210000586</t>
  </si>
  <si>
    <t>318</t>
  </si>
  <si>
    <t>王旭</t>
  </si>
  <si>
    <t>111170210006577</t>
  </si>
  <si>
    <t>313</t>
  </si>
  <si>
    <t>娄姬英</t>
  </si>
  <si>
    <t>111170210014247</t>
  </si>
  <si>
    <t>317</t>
  </si>
  <si>
    <t>汤亚云</t>
  </si>
  <si>
    <t>111170210006567</t>
  </si>
  <si>
    <t>沈子亮</t>
  </si>
  <si>
    <t>111170210006564</t>
  </si>
  <si>
    <t>312</t>
  </si>
  <si>
    <t>代旭</t>
  </si>
  <si>
    <t>111170210013186</t>
  </si>
  <si>
    <t>314</t>
  </si>
  <si>
    <t>吉慧敏</t>
  </si>
  <si>
    <t>111170210000173</t>
  </si>
  <si>
    <t>309</t>
  </si>
  <si>
    <t>周部</t>
  </si>
  <si>
    <t>111170210006606</t>
  </si>
  <si>
    <t>303</t>
  </si>
  <si>
    <t>何帮林</t>
  </si>
  <si>
    <t>111170210014026</t>
  </si>
  <si>
    <t>307</t>
  </si>
  <si>
    <t>骆欢</t>
  </si>
  <si>
    <t>111170210001995</t>
  </si>
  <si>
    <t>301</t>
  </si>
  <si>
    <t>陈建洲</t>
  </si>
  <si>
    <t>111170210006545</t>
  </si>
  <si>
    <t>管凡荀</t>
  </si>
  <si>
    <t>111170210006552</t>
  </si>
  <si>
    <t>高鹏飞</t>
  </si>
  <si>
    <t>111170210014446</t>
  </si>
  <si>
    <t>295</t>
  </si>
  <si>
    <t>张园园</t>
  </si>
  <si>
    <t>111170210006600</t>
  </si>
  <si>
    <t>290</t>
  </si>
  <si>
    <t>刘文沛</t>
  </si>
  <si>
    <t>111170210000112</t>
  </si>
  <si>
    <t>顾昊天</t>
  </si>
  <si>
    <t>111170210006551</t>
  </si>
  <si>
    <t>279</t>
  </si>
  <si>
    <t>王梦璇</t>
  </si>
  <si>
    <t>111170210008496</t>
  </si>
  <si>
    <t>278</t>
  </si>
  <si>
    <t>吴炳鑫</t>
  </si>
  <si>
    <t>111170210006584</t>
  </si>
  <si>
    <t>287</t>
  </si>
  <si>
    <t>孟梓橦</t>
  </si>
  <si>
    <t>111170210006562</t>
  </si>
  <si>
    <t>275</t>
  </si>
  <si>
    <t>曹海南</t>
  </si>
  <si>
    <t>111170210006542</t>
  </si>
  <si>
    <t>291</t>
  </si>
  <si>
    <t>徐晨</t>
  </si>
  <si>
    <t>111170210006586</t>
  </si>
  <si>
    <t>289</t>
  </si>
  <si>
    <t>张希宇</t>
  </si>
  <si>
    <t>111170210006598</t>
  </si>
  <si>
    <t>271</t>
  </si>
  <si>
    <t>林君</t>
  </si>
  <si>
    <t>111170210013732</t>
  </si>
  <si>
    <t>李慧敏</t>
  </si>
  <si>
    <t>111170210013187</t>
  </si>
  <si>
    <t>276</t>
  </si>
  <si>
    <t>郑铭</t>
  </si>
  <si>
    <t>111170210014249</t>
  </si>
  <si>
    <t>277</t>
  </si>
  <si>
    <t>朱苗苗</t>
  </si>
  <si>
    <t>111170210006610</t>
  </si>
  <si>
    <t>269</t>
  </si>
  <si>
    <t>杨永磊</t>
  </si>
  <si>
    <t>111170210006591</t>
  </si>
  <si>
    <t>260</t>
  </si>
  <si>
    <t>王琪</t>
  </si>
  <si>
    <t>111170210006574</t>
  </si>
  <si>
    <t>267</t>
  </si>
  <si>
    <t>邹艺琛</t>
  </si>
  <si>
    <t>111170210014448</t>
  </si>
  <si>
    <t>晏琦</t>
  </si>
  <si>
    <t>111170210006589</t>
  </si>
  <si>
    <t>258</t>
  </si>
  <si>
    <t>任鹏伟</t>
  </si>
  <si>
    <t>111170210016670</t>
  </si>
  <si>
    <t>255</t>
  </si>
  <si>
    <t>杨楠</t>
  </si>
  <si>
    <t>111170210006590</t>
  </si>
  <si>
    <t>许敏</t>
  </si>
  <si>
    <t>111170210006588</t>
  </si>
  <si>
    <t>274</t>
  </si>
  <si>
    <t>印陆仪</t>
  </si>
  <si>
    <t>111170210006592</t>
  </si>
  <si>
    <t>262</t>
  </si>
  <si>
    <t>陈章</t>
  </si>
  <si>
    <t>111170210006548</t>
  </si>
  <si>
    <t>周颖</t>
  </si>
  <si>
    <t>111170210012213</t>
  </si>
  <si>
    <t>328</t>
  </si>
  <si>
    <t>张萌</t>
  </si>
  <si>
    <t>111170210006927</t>
  </si>
  <si>
    <t>281</t>
  </si>
  <si>
    <t>周紫城</t>
  </si>
  <si>
    <t>111170210006929</t>
  </si>
  <si>
    <t>272</t>
  </si>
  <si>
    <t>季通伟</t>
  </si>
  <si>
    <t>111170210010199</t>
  </si>
  <si>
    <t>马士杰</t>
  </si>
  <si>
    <t>111170210006924</t>
  </si>
  <si>
    <t>侯德昌</t>
  </si>
  <si>
    <t>111170210006921</t>
  </si>
  <si>
    <t>264</t>
  </si>
  <si>
    <t>邹芳</t>
  </si>
  <si>
    <t>111170210002340</t>
  </si>
  <si>
    <t>293</t>
  </si>
  <si>
    <t>扬州大学动物科学与技术学院2020年硕士研究生招生成绩汇总</t>
    <phoneticPr fontId="4" type="noConversion"/>
  </si>
  <si>
    <t>序号</t>
    <phoneticPr fontId="4" type="noConversion"/>
  </si>
  <si>
    <t>学科、专业学位类别</t>
    <phoneticPr fontId="4" type="noConversion"/>
  </si>
  <si>
    <t>090500畜牧学</t>
    <phoneticPr fontId="4" type="noConversion"/>
  </si>
  <si>
    <t>090800水产</t>
    <phoneticPr fontId="4" type="noConversion"/>
  </si>
  <si>
    <t>090900草学</t>
    <phoneticPr fontId="4" type="noConversion"/>
  </si>
  <si>
    <t>095133畜牧（全日制）</t>
    <phoneticPr fontId="4" type="noConversion"/>
  </si>
  <si>
    <t>095133畜牧（非全日制）</t>
    <phoneticPr fontId="4" type="noConversion"/>
  </si>
  <si>
    <t>095134渔业发展（全日制）</t>
    <phoneticPr fontId="4" type="noConversion"/>
  </si>
  <si>
    <t>095134渔业发展（非全日制）</t>
    <phoneticPr fontId="4" type="noConversion"/>
  </si>
  <si>
    <t>准考证号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</si>
</sst>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workbookViewId="0">
      <selection activeCell="K93" sqref="K93"/>
    </sheetView>
  </sheetViews>
  <sheetFormatPr defaultColWidth="9" defaultRowHeight="13.5"/>
  <cols>
    <col min="1" max="1" width="7.25" style="1" customWidth="1"/>
    <col min="2" max="2" width="31.125" style="1" customWidth="1"/>
    <col min="3" max="4" width="24.5" style="1" customWidth="1"/>
    <col min="5" max="7" width="14.375" style="1" customWidth="1"/>
  </cols>
  <sheetData>
    <row r="1" spans="1:7" ht="39" customHeight="1">
      <c r="A1" s="9" t="s">
        <v>297</v>
      </c>
      <c r="B1" s="9"/>
      <c r="C1" s="9"/>
      <c r="D1" s="9"/>
      <c r="E1" s="9"/>
      <c r="F1" s="9"/>
      <c r="G1" s="9"/>
    </row>
    <row r="2" spans="1:7" ht="14.25">
      <c r="A2" s="2" t="s">
        <v>298</v>
      </c>
      <c r="B2" s="3" t="s">
        <v>299</v>
      </c>
      <c r="C2" s="3" t="s">
        <v>0</v>
      </c>
      <c r="D2" s="3" t="s">
        <v>307</v>
      </c>
      <c r="E2" s="3" t="s">
        <v>1</v>
      </c>
      <c r="F2" s="3" t="s">
        <v>2</v>
      </c>
      <c r="G2" s="3" t="s">
        <v>3</v>
      </c>
    </row>
    <row r="3" spans="1:7">
      <c r="A3" s="4">
        <v>1</v>
      </c>
      <c r="B3" s="4" t="s">
        <v>300</v>
      </c>
      <c r="C3" s="5" t="s">
        <v>4</v>
      </c>
      <c r="D3" s="5" t="s">
        <v>5</v>
      </c>
      <c r="E3" s="5" t="s">
        <v>6</v>
      </c>
      <c r="F3" s="4">
        <v>125.66</v>
      </c>
      <c r="G3" s="6">
        <f t="shared" ref="G3:G34" si="0">(E3/5)*0.7+(F3/1.5)*0.3</f>
        <v>83.091999999999985</v>
      </c>
    </row>
    <row r="4" spans="1:7">
      <c r="A4" s="4">
        <v>2</v>
      </c>
      <c r="B4" s="4" t="s">
        <v>300</v>
      </c>
      <c r="C4" s="5" t="s">
        <v>7</v>
      </c>
      <c r="D4" s="5" t="s">
        <v>8</v>
      </c>
      <c r="E4" s="5" t="s">
        <v>9</v>
      </c>
      <c r="F4" s="4">
        <v>136.33000000000001</v>
      </c>
      <c r="G4" s="6">
        <f t="shared" si="0"/>
        <v>81.305999999999997</v>
      </c>
    </row>
    <row r="5" spans="1:7">
      <c r="A5" s="4">
        <v>3</v>
      </c>
      <c r="B5" s="4" t="s">
        <v>300</v>
      </c>
      <c r="C5" s="5" t="s">
        <v>10</v>
      </c>
      <c r="D5" s="5" t="s">
        <v>11</v>
      </c>
      <c r="E5" s="5" t="s">
        <v>9</v>
      </c>
      <c r="F5" s="4">
        <v>135.16999999999999</v>
      </c>
      <c r="G5" s="6">
        <f t="shared" si="0"/>
        <v>81.073999999999998</v>
      </c>
    </row>
    <row r="6" spans="1:7">
      <c r="A6" s="4">
        <v>4</v>
      </c>
      <c r="B6" s="4" t="s">
        <v>300</v>
      </c>
      <c r="C6" s="5" t="s">
        <v>12</v>
      </c>
      <c r="D6" s="5" t="s">
        <v>13</v>
      </c>
      <c r="E6" s="5" t="s">
        <v>14</v>
      </c>
      <c r="F6" s="4">
        <v>139.66</v>
      </c>
      <c r="G6" s="6">
        <f t="shared" si="0"/>
        <v>80.99199999999999</v>
      </c>
    </row>
    <row r="7" spans="1:7">
      <c r="A7" s="4">
        <v>5</v>
      </c>
      <c r="B7" s="4" t="s">
        <v>300</v>
      </c>
      <c r="C7" s="5" t="s">
        <v>15</v>
      </c>
      <c r="D7" s="5" t="s">
        <v>16</v>
      </c>
      <c r="E7" s="5" t="s">
        <v>17</v>
      </c>
      <c r="F7" s="4">
        <v>125.66</v>
      </c>
      <c r="G7" s="6">
        <f t="shared" si="0"/>
        <v>80.572000000000003</v>
      </c>
    </row>
    <row r="8" spans="1:7">
      <c r="A8" s="4">
        <v>6</v>
      </c>
      <c r="B8" s="4" t="s">
        <v>300</v>
      </c>
      <c r="C8" s="5" t="s">
        <v>18</v>
      </c>
      <c r="D8" s="5" t="s">
        <v>19</v>
      </c>
      <c r="E8" s="5" t="s">
        <v>20</v>
      </c>
      <c r="F8" s="4">
        <v>129.83000000000001</v>
      </c>
      <c r="G8" s="6">
        <f t="shared" si="0"/>
        <v>80.566000000000003</v>
      </c>
    </row>
    <row r="9" spans="1:7">
      <c r="A9" s="4">
        <v>7</v>
      </c>
      <c r="B9" s="4" t="s">
        <v>300</v>
      </c>
      <c r="C9" s="5" t="s">
        <v>21</v>
      </c>
      <c r="D9" s="5" t="s">
        <v>22</v>
      </c>
      <c r="E9" s="5" t="s">
        <v>23</v>
      </c>
      <c r="F9" s="4">
        <v>137.33000000000001</v>
      </c>
      <c r="G9" s="6">
        <f t="shared" si="0"/>
        <v>80.246000000000009</v>
      </c>
    </row>
    <row r="10" spans="1:7">
      <c r="A10" s="4">
        <v>8</v>
      </c>
      <c r="B10" s="4" t="s">
        <v>300</v>
      </c>
      <c r="C10" s="5" t="s">
        <v>24</v>
      </c>
      <c r="D10" s="5" t="s">
        <v>25</v>
      </c>
      <c r="E10" s="5" t="s">
        <v>26</v>
      </c>
      <c r="F10" s="4">
        <v>133.66</v>
      </c>
      <c r="G10" s="6">
        <f t="shared" si="0"/>
        <v>80.072000000000003</v>
      </c>
    </row>
    <row r="11" spans="1:7">
      <c r="A11" s="4">
        <v>9</v>
      </c>
      <c r="B11" s="4" t="s">
        <v>300</v>
      </c>
      <c r="C11" s="5" t="s">
        <v>27</v>
      </c>
      <c r="D11" s="5" t="s">
        <v>28</v>
      </c>
      <c r="E11" s="5" t="s">
        <v>29</v>
      </c>
      <c r="F11" s="4">
        <v>135.5</v>
      </c>
      <c r="G11" s="6">
        <f t="shared" si="0"/>
        <v>80.02</v>
      </c>
    </row>
    <row r="12" spans="1:7">
      <c r="A12" s="4">
        <v>10</v>
      </c>
      <c r="B12" s="4" t="s">
        <v>300</v>
      </c>
      <c r="C12" s="5" t="s">
        <v>30</v>
      </c>
      <c r="D12" s="5" t="s">
        <v>31</v>
      </c>
      <c r="E12" s="5" t="s">
        <v>29</v>
      </c>
      <c r="F12" s="4">
        <v>133.33000000000001</v>
      </c>
      <c r="G12" s="6">
        <f t="shared" si="0"/>
        <v>79.585999999999999</v>
      </c>
    </row>
    <row r="13" spans="1:7">
      <c r="A13" s="4">
        <v>11</v>
      </c>
      <c r="B13" s="4" t="s">
        <v>300</v>
      </c>
      <c r="C13" s="5" t="s">
        <v>32</v>
      </c>
      <c r="D13" s="5" t="s">
        <v>33</v>
      </c>
      <c r="E13" s="5" t="s">
        <v>34</v>
      </c>
      <c r="F13" s="4">
        <v>126.66</v>
      </c>
      <c r="G13" s="6">
        <f t="shared" si="0"/>
        <v>79.512</v>
      </c>
    </row>
    <row r="14" spans="1:7">
      <c r="A14" s="4">
        <v>12</v>
      </c>
      <c r="B14" s="4" t="s">
        <v>300</v>
      </c>
      <c r="C14" s="5" t="s">
        <v>35</v>
      </c>
      <c r="D14" s="5" t="s">
        <v>36</v>
      </c>
      <c r="E14" s="5" t="s">
        <v>37</v>
      </c>
      <c r="F14" s="4">
        <v>127.66</v>
      </c>
      <c r="G14" s="6">
        <f t="shared" si="0"/>
        <v>79.292000000000002</v>
      </c>
    </row>
    <row r="15" spans="1:7">
      <c r="A15" s="4">
        <v>13</v>
      </c>
      <c r="B15" s="4" t="s">
        <v>300</v>
      </c>
      <c r="C15" s="5" t="s">
        <v>38</v>
      </c>
      <c r="D15" s="5" t="s">
        <v>39</v>
      </c>
      <c r="E15" s="5" t="s">
        <v>40</v>
      </c>
      <c r="F15" s="4">
        <v>124.33</v>
      </c>
      <c r="G15" s="6">
        <f t="shared" si="0"/>
        <v>78.765999999999991</v>
      </c>
    </row>
    <row r="16" spans="1:7">
      <c r="A16" s="4">
        <v>14</v>
      </c>
      <c r="B16" s="4" t="s">
        <v>300</v>
      </c>
      <c r="C16" s="5" t="s">
        <v>41</v>
      </c>
      <c r="D16" s="5" t="s">
        <v>42</v>
      </c>
      <c r="E16" s="5" t="s">
        <v>43</v>
      </c>
      <c r="F16" s="4">
        <v>132</v>
      </c>
      <c r="G16" s="6">
        <f t="shared" si="0"/>
        <v>78.759999999999991</v>
      </c>
    </row>
    <row r="17" spans="1:7">
      <c r="A17" s="4">
        <v>15</v>
      </c>
      <c r="B17" s="4" t="s">
        <v>300</v>
      </c>
      <c r="C17" s="5" t="s">
        <v>44</v>
      </c>
      <c r="D17" s="5" t="s">
        <v>45</v>
      </c>
      <c r="E17" s="5" t="s">
        <v>46</v>
      </c>
      <c r="F17" s="4">
        <v>125.66</v>
      </c>
      <c r="G17" s="6">
        <f t="shared" si="0"/>
        <v>78.611999999999995</v>
      </c>
    </row>
    <row r="18" spans="1:7">
      <c r="A18" s="4">
        <v>16</v>
      </c>
      <c r="B18" s="4" t="s">
        <v>300</v>
      </c>
      <c r="C18" s="5" t="s">
        <v>47</v>
      </c>
      <c r="D18" s="5" t="s">
        <v>48</v>
      </c>
      <c r="E18" s="5" t="s">
        <v>49</v>
      </c>
      <c r="F18" s="4">
        <v>133</v>
      </c>
      <c r="G18" s="6">
        <f t="shared" si="0"/>
        <v>78.539999999999992</v>
      </c>
    </row>
    <row r="19" spans="1:7">
      <c r="A19" s="4">
        <v>17</v>
      </c>
      <c r="B19" s="4" t="s">
        <v>300</v>
      </c>
      <c r="C19" s="5" t="s">
        <v>50</v>
      </c>
      <c r="D19" s="5" t="s">
        <v>51</v>
      </c>
      <c r="E19" s="5" t="s">
        <v>29</v>
      </c>
      <c r="F19" s="4">
        <v>125.66</v>
      </c>
      <c r="G19" s="6">
        <f t="shared" si="0"/>
        <v>78.051999999999992</v>
      </c>
    </row>
    <row r="20" spans="1:7">
      <c r="A20" s="4">
        <v>18</v>
      </c>
      <c r="B20" s="4" t="s">
        <v>300</v>
      </c>
      <c r="C20" s="5" t="s">
        <v>52</v>
      </c>
      <c r="D20" s="5" t="s">
        <v>53</v>
      </c>
      <c r="E20" s="5" t="s">
        <v>54</v>
      </c>
      <c r="F20" s="4">
        <v>130.33000000000001</v>
      </c>
      <c r="G20" s="6">
        <f t="shared" si="0"/>
        <v>77.866</v>
      </c>
    </row>
    <row r="21" spans="1:7">
      <c r="A21" s="4">
        <v>19</v>
      </c>
      <c r="B21" s="4" t="s">
        <v>300</v>
      </c>
      <c r="C21" s="5" t="s">
        <v>55</v>
      </c>
      <c r="D21" s="5" t="s">
        <v>56</v>
      </c>
      <c r="E21" s="5" t="s">
        <v>57</v>
      </c>
      <c r="F21" s="4">
        <v>134</v>
      </c>
      <c r="G21" s="6">
        <f t="shared" si="0"/>
        <v>76.78</v>
      </c>
    </row>
    <row r="22" spans="1:7">
      <c r="A22" s="4">
        <v>20</v>
      </c>
      <c r="B22" s="4" t="s">
        <v>300</v>
      </c>
      <c r="C22" s="5" t="s">
        <v>58</v>
      </c>
      <c r="D22" s="5" t="s">
        <v>59</v>
      </c>
      <c r="E22" s="5" t="s">
        <v>60</v>
      </c>
      <c r="F22" s="4">
        <v>133.66</v>
      </c>
      <c r="G22" s="6">
        <f t="shared" si="0"/>
        <v>76.572000000000003</v>
      </c>
    </row>
    <row r="23" spans="1:7">
      <c r="A23" s="4">
        <v>21</v>
      </c>
      <c r="B23" s="4" t="s">
        <v>300</v>
      </c>
      <c r="C23" s="5" t="s">
        <v>61</v>
      </c>
      <c r="D23" s="5" t="s">
        <v>62</v>
      </c>
      <c r="E23" s="5" t="s">
        <v>60</v>
      </c>
      <c r="F23" s="4">
        <v>133</v>
      </c>
      <c r="G23" s="6">
        <f t="shared" si="0"/>
        <v>76.44</v>
      </c>
    </row>
    <row r="24" spans="1:7">
      <c r="A24" s="4">
        <v>22</v>
      </c>
      <c r="B24" s="4" t="s">
        <v>300</v>
      </c>
      <c r="C24" s="5" t="s">
        <v>63</v>
      </c>
      <c r="D24" s="5" t="s">
        <v>64</v>
      </c>
      <c r="E24" s="5" t="s">
        <v>60</v>
      </c>
      <c r="F24" s="4">
        <v>132</v>
      </c>
      <c r="G24" s="6">
        <f t="shared" si="0"/>
        <v>76.239999999999995</v>
      </c>
    </row>
    <row r="25" spans="1:7">
      <c r="A25" s="4">
        <v>23</v>
      </c>
      <c r="B25" s="4" t="s">
        <v>300</v>
      </c>
      <c r="C25" s="5" t="s">
        <v>65</v>
      </c>
      <c r="D25" s="5" t="s">
        <v>66</v>
      </c>
      <c r="E25" s="5" t="s">
        <v>67</v>
      </c>
      <c r="F25" s="4">
        <v>132.16999999999999</v>
      </c>
      <c r="G25" s="6">
        <f t="shared" si="0"/>
        <v>75.994</v>
      </c>
    </row>
    <row r="26" spans="1:7">
      <c r="A26" s="4">
        <v>24</v>
      </c>
      <c r="B26" s="4" t="s">
        <v>300</v>
      </c>
      <c r="C26" s="5" t="s">
        <v>68</v>
      </c>
      <c r="D26" s="5" t="s">
        <v>69</v>
      </c>
      <c r="E26" s="5" t="s">
        <v>57</v>
      </c>
      <c r="F26" s="4">
        <v>130</v>
      </c>
      <c r="G26" s="6">
        <f t="shared" si="0"/>
        <v>75.98</v>
      </c>
    </row>
    <row r="27" spans="1:7">
      <c r="A27" s="4">
        <v>25</v>
      </c>
      <c r="B27" s="4" t="s">
        <v>300</v>
      </c>
      <c r="C27" s="5" t="s">
        <v>70</v>
      </c>
      <c r="D27" s="5" t="s">
        <v>71</v>
      </c>
      <c r="E27" s="5" t="s">
        <v>72</v>
      </c>
      <c r="F27" s="4">
        <v>124</v>
      </c>
      <c r="G27" s="6">
        <f t="shared" si="0"/>
        <v>75.899999999999991</v>
      </c>
    </row>
    <row r="28" spans="1:7">
      <c r="A28" s="4">
        <v>26</v>
      </c>
      <c r="B28" s="4" t="s">
        <v>300</v>
      </c>
      <c r="C28" s="5" t="s">
        <v>73</v>
      </c>
      <c r="D28" s="5" t="s">
        <v>74</v>
      </c>
      <c r="E28" s="5" t="s">
        <v>75</v>
      </c>
      <c r="F28" s="4">
        <v>132</v>
      </c>
      <c r="G28" s="6">
        <f t="shared" si="0"/>
        <v>75.259999999999991</v>
      </c>
    </row>
    <row r="29" spans="1:7">
      <c r="A29" s="4">
        <v>27</v>
      </c>
      <c r="B29" s="4" t="s">
        <v>300</v>
      </c>
      <c r="C29" s="5" t="s">
        <v>76</v>
      </c>
      <c r="D29" s="5" t="s">
        <v>77</v>
      </c>
      <c r="E29" s="5" t="s">
        <v>78</v>
      </c>
      <c r="F29" s="4">
        <v>123.33</v>
      </c>
      <c r="G29" s="6">
        <f t="shared" si="0"/>
        <v>75.066000000000003</v>
      </c>
    </row>
    <row r="30" spans="1:7">
      <c r="A30" s="4">
        <v>28</v>
      </c>
      <c r="B30" s="4" t="s">
        <v>300</v>
      </c>
      <c r="C30" s="5" t="s">
        <v>79</v>
      </c>
      <c r="D30" s="5" t="s">
        <v>80</v>
      </c>
      <c r="E30" s="5" t="s">
        <v>81</v>
      </c>
      <c r="F30" s="4">
        <v>136.83000000000001</v>
      </c>
      <c r="G30" s="6">
        <f t="shared" si="0"/>
        <v>74.965999999999994</v>
      </c>
    </row>
    <row r="31" spans="1:7">
      <c r="A31" s="4">
        <v>29</v>
      </c>
      <c r="B31" s="4" t="s">
        <v>300</v>
      </c>
      <c r="C31" s="5" t="s">
        <v>82</v>
      </c>
      <c r="D31" s="5" t="s">
        <v>83</v>
      </c>
      <c r="E31" s="5" t="s">
        <v>84</v>
      </c>
      <c r="F31" s="4">
        <v>132.33000000000001</v>
      </c>
      <c r="G31" s="6">
        <f t="shared" si="0"/>
        <v>74.906000000000006</v>
      </c>
    </row>
    <row r="32" spans="1:7">
      <c r="A32" s="4">
        <v>30</v>
      </c>
      <c r="B32" s="4" t="s">
        <v>300</v>
      </c>
      <c r="C32" s="5" t="s">
        <v>85</v>
      </c>
      <c r="D32" s="5" t="s">
        <v>86</v>
      </c>
      <c r="E32" s="5" t="s">
        <v>87</v>
      </c>
      <c r="F32" s="4">
        <v>135.66999999999999</v>
      </c>
      <c r="G32" s="6">
        <f t="shared" si="0"/>
        <v>74.593999999999994</v>
      </c>
    </row>
    <row r="33" spans="1:7">
      <c r="A33" s="4">
        <v>31</v>
      </c>
      <c r="B33" s="4" t="s">
        <v>300</v>
      </c>
      <c r="C33" s="5" t="s">
        <v>88</v>
      </c>
      <c r="D33" s="5" t="s">
        <v>89</v>
      </c>
      <c r="E33" s="5" t="s">
        <v>75</v>
      </c>
      <c r="F33" s="4">
        <v>128.66</v>
      </c>
      <c r="G33" s="6">
        <f t="shared" si="0"/>
        <v>74.591999999999985</v>
      </c>
    </row>
    <row r="34" spans="1:7">
      <c r="A34" s="4">
        <v>32</v>
      </c>
      <c r="B34" s="4" t="s">
        <v>300</v>
      </c>
      <c r="C34" s="5" t="s">
        <v>90</v>
      </c>
      <c r="D34" s="5" t="s">
        <v>91</v>
      </c>
      <c r="E34" s="5" t="s">
        <v>92</v>
      </c>
      <c r="F34" s="4">
        <v>125.33</v>
      </c>
      <c r="G34" s="6">
        <f t="shared" si="0"/>
        <v>74.346000000000004</v>
      </c>
    </row>
    <row r="35" spans="1:7">
      <c r="A35" s="4">
        <v>33</v>
      </c>
      <c r="B35" s="4" t="s">
        <v>300</v>
      </c>
      <c r="C35" s="5" t="s">
        <v>93</v>
      </c>
      <c r="D35" s="5" t="s">
        <v>94</v>
      </c>
      <c r="E35" s="5" t="s">
        <v>95</v>
      </c>
      <c r="F35" s="4">
        <v>130</v>
      </c>
      <c r="G35" s="6">
        <f t="shared" ref="G35:G64" si="1">(E35/5)*0.7+(F35/1.5)*0.3</f>
        <v>73.88</v>
      </c>
    </row>
    <row r="36" spans="1:7">
      <c r="A36" s="4">
        <v>34</v>
      </c>
      <c r="B36" s="4" t="s">
        <v>300</v>
      </c>
      <c r="C36" s="5" t="s">
        <v>96</v>
      </c>
      <c r="D36" s="5" t="s">
        <v>97</v>
      </c>
      <c r="E36" s="5" t="s">
        <v>98</v>
      </c>
      <c r="F36" s="4">
        <v>128.66</v>
      </c>
      <c r="G36" s="6">
        <f t="shared" si="1"/>
        <v>73.471999999999994</v>
      </c>
    </row>
    <row r="37" spans="1:7">
      <c r="A37" s="4">
        <v>35</v>
      </c>
      <c r="B37" s="4" t="s">
        <v>300</v>
      </c>
      <c r="C37" s="5" t="s">
        <v>99</v>
      </c>
      <c r="D37" s="5" t="s">
        <v>100</v>
      </c>
      <c r="E37" s="5" t="s">
        <v>87</v>
      </c>
      <c r="F37" s="4">
        <v>129.66999999999999</v>
      </c>
      <c r="G37" s="6">
        <f t="shared" si="1"/>
        <v>73.393999999999991</v>
      </c>
    </row>
    <row r="38" spans="1:7">
      <c r="A38" s="4">
        <v>36</v>
      </c>
      <c r="B38" s="4" t="s">
        <v>300</v>
      </c>
      <c r="C38" s="5" t="s">
        <v>101</v>
      </c>
      <c r="D38" s="5" t="s">
        <v>102</v>
      </c>
      <c r="E38" s="5" t="s">
        <v>103</v>
      </c>
      <c r="F38" s="4">
        <v>121.2</v>
      </c>
      <c r="G38" s="6">
        <f t="shared" si="1"/>
        <v>72.819999999999993</v>
      </c>
    </row>
    <row r="39" spans="1:7">
      <c r="A39" s="4">
        <v>37</v>
      </c>
      <c r="B39" s="4" t="s">
        <v>300</v>
      </c>
      <c r="C39" s="5" t="s">
        <v>104</v>
      </c>
      <c r="D39" s="5" t="s">
        <v>105</v>
      </c>
      <c r="E39" s="5" t="s">
        <v>106</v>
      </c>
      <c r="F39" s="4">
        <v>131.66999999999999</v>
      </c>
      <c r="G39" s="6">
        <f t="shared" si="1"/>
        <v>72.813999999999993</v>
      </c>
    </row>
    <row r="40" spans="1:7">
      <c r="A40" s="4">
        <v>38</v>
      </c>
      <c r="B40" s="4" t="s">
        <v>300</v>
      </c>
      <c r="C40" s="5" t="s">
        <v>107</v>
      </c>
      <c r="D40" s="5" t="s">
        <v>108</v>
      </c>
      <c r="E40" s="5" t="s">
        <v>109</v>
      </c>
      <c r="F40" s="4">
        <v>128</v>
      </c>
      <c r="G40" s="6">
        <f t="shared" si="1"/>
        <v>72.36</v>
      </c>
    </row>
    <row r="41" spans="1:7">
      <c r="A41" s="4">
        <v>39</v>
      </c>
      <c r="B41" s="4" t="s">
        <v>300</v>
      </c>
      <c r="C41" s="5" t="s">
        <v>110</v>
      </c>
      <c r="D41" s="5" t="s">
        <v>111</v>
      </c>
      <c r="E41" s="5" t="s">
        <v>112</v>
      </c>
      <c r="F41" s="4">
        <v>123</v>
      </c>
      <c r="G41" s="6">
        <f t="shared" si="1"/>
        <v>71.919999999999987</v>
      </c>
    </row>
    <row r="42" spans="1:7">
      <c r="A42" s="4">
        <v>40</v>
      </c>
      <c r="B42" s="4" t="s">
        <v>300</v>
      </c>
      <c r="C42" s="5" t="s">
        <v>113</v>
      </c>
      <c r="D42" s="5" t="s">
        <v>114</v>
      </c>
      <c r="E42" s="5" t="s">
        <v>81</v>
      </c>
      <c r="F42" s="4">
        <v>119.17</v>
      </c>
      <c r="G42" s="6">
        <f t="shared" si="1"/>
        <v>71.433999999999997</v>
      </c>
    </row>
    <row r="43" spans="1:7">
      <c r="A43" s="4">
        <v>41</v>
      </c>
      <c r="B43" s="4" t="s">
        <v>300</v>
      </c>
      <c r="C43" s="5" t="s">
        <v>115</v>
      </c>
      <c r="D43" s="5" t="s">
        <v>116</v>
      </c>
      <c r="E43" s="5" t="s">
        <v>106</v>
      </c>
      <c r="F43" s="4">
        <v>119</v>
      </c>
      <c r="G43" s="6">
        <f t="shared" si="1"/>
        <v>70.28</v>
      </c>
    </row>
    <row r="44" spans="1:7">
      <c r="A44" s="4">
        <v>42</v>
      </c>
      <c r="B44" s="4" t="s">
        <v>301</v>
      </c>
      <c r="C44" s="5" t="s">
        <v>117</v>
      </c>
      <c r="D44" s="5" t="s">
        <v>118</v>
      </c>
      <c r="E44" s="5" t="s">
        <v>43</v>
      </c>
      <c r="F44" s="4">
        <v>128.69999999999999</v>
      </c>
      <c r="G44" s="6">
        <f t="shared" si="1"/>
        <v>78.099999999999994</v>
      </c>
    </row>
    <row r="45" spans="1:7">
      <c r="A45" s="4">
        <v>43</v>
      </c>
      <c r="B45" s="4" t="s">
        <v>301</v>
      </c>
      <c r="C45" s="5" t="s">
        <v>119</v>
      </c>
      <c r="D45" s="5" t="s">
        <v>120</v>
      </c>
      <c r="E45" s="5" t="s">
        <v>67</v>
      </c>
      <c r="F45" s="4">
        <v>131.69999999999999</v>
      </c>
      <c r="G45" s="6">
        <f t="shared" si="1"/>
        <v>75.899999999999991</v>
      </c>
    </row>
    <row r="46" spans="1:7">
      <c r="A46" s="4">
        <v>44</v>
      </c>
      <c r="B46" s="4" t="s">
        <v>301</v>
      </c>
      <c r="C46" s="5" t="s">
        <v>121</v>
      </c>
      <c r="D46" s="5" t="s">
        <v>122</v>
      </c>
      <c r="E46" s="5" t="s">
        <v>103</v>
      </c>
      <c r="F46" s="4">
        <v>132</v>
      </c>
      <c r="G46" s="6">
        <f t="shared" si="1"/>
        <v>74.97999999999999</v>
      </c>
    </row>
    <row r="47" spans="1:7">
      <c r="A47" s="4">
        <v>45</v>
      </c>
      <c r="B47" s="4" t="s">
        <v>301</v>
      </c>
      <c r="C47" s="5" t="s">
        <v>123</v>
      </c>
      <c r="D47" s="5" t="s">
        <v>124</v>
      </c>
      <c r="E47" s="5" t="s">
        <v>125</v>
      </c>
      <c r="F47" s="4">
        <v>123.7</v>
      </c>
      <c r="G47" s="6">
        <f t="shared" si="1"/>
        <v>73.739999999999995</v>
      </c>
    </row>
    <row r="48" spans="1:7">
      <c r="A48" s="4">
        <v>46</v>
      </c>
      <c r="B48" s="4" t="s">
        <v>301</v>
      </c>
      <c r="C48" s="5" t="s">
        <v>126</v>
      </c>
      <c r="D48" s="5" t="s">
        <v>127</v>
      </c>
      <c r="E48" s="5" t="s">
        <v>128</v>
      </c>
      <c r="F48" s="4">
        <v>131.30000000000001</v>
      </c>
      <c r="G48" s="6">
        <f t="shared" si="1"/>
        <v>73.3</v>
      </c>
    </row>
    <row r="49" spans="1:7">
      <c r="A49" s="4">
        <v>47</v>
      </c>
      <c r="B49" s="4" t="s">
        <v>301</v>
      </c>
      <c r="C49" s="5" t="s">
        <v>129</v>
      </c>
      <c r="D49" s="5" t="s">
        <v>130</v>
      </c>
      <c r="E49" s="5" t="s">
        <v>131</v>
      </c>
      <c r="F49" s="4">
        <v>126.7</v>
      </c>
      <c r="G49" s="6">
        <f t="shared" si="1"/>
        <v>71.12</v>
      </c>
    </row>
    <row r="50" spans="1:7">
      <c r="A50" s="4">
        <v>48</v>
      </c>
      <c r="B50" s="4" t="s">
        <v>301</v>
      </c>
      <c r="C50" s="5" t="s">
        <v>132</v>
      </c>
      <c r="D50" s="5" t="s">
        <v>133</v>
      </c>
      <c r="E50" s="5" t="s">
        <v>134</v>
      </c>
      <c r="F50" s="4">
        <v>122.7</v>
      </c>
      <c r="G50" s="6">
        <f t="shared" si="1"/>
        <v>70.739999999999995</v>
      </c>
    </row>
    <row r="51" spans="1:7">
      <c r="A51" s="4">
        <v>49</v>
      </c>
      <c r="B51" s="4" t="s">
        <v>301</v>
      </c>
      <c r="C51" s="5" t="s">
        <v>135</v>
      </c>
      <c r="D51" s="5" t="s">
        <v>136</v>
      </c>
      <c r="E51" s="5" t="s">
        <v>137</v>
      </c>
      <c r="F51" s="4">
        <v>124.7</v>
      </c>
      <c r="G51" s="6">
        <f t="shared" si="1"/>
        <v>64.98</v>
      </c>
    </row>
    <row r="52" spans="1:7">
      <c r="A52" s="4">
        <v>50</v>
      </c>
      <c r="B52" s="4" t="s">
        <v>302</v>
      </c>
      <c r="C52" s="5" t="s">
        <v>138</v>
      </c>
      <c r="D52" s="5" t="s">
        <v>139</v>
      </c>
      <c r="E52" s="5" t="s">
        <v>26</v>
      </c>
      <c r="F52" s="4">
        <v>139</v>
      </c>
      <c r="G52" s="6">
        <f t="shared" si="1"/>
        <v>81.14</v>
      </c>
    </row>
    <row r="53" spans="1:7">
      <c r="A53" s="4">
        <v>51</v>
      </c>
      <c r="B53" s="4" t="s">
        <v>302</v>
      </c>
      <c r="C53" s="5" t="s">
        <v>140</v>
      </c>
      <c r="D53" s="5" t="s">
        <v>141</v>
      </c>
      <c r="E53" s="5" t="s">
        <v>46</v>
      </c>
      <c r="F53" s="4">
        <v>136.69999999999999</v>
      </c>
      <c r="G53" s="6">
        <f t="shared" si="1"/>
        <v>80.819999999999993</v>
      </c>
    </row>
    <row r="54" spans="1:7">
      <c r="A54" s="4">
        <v>52</v>
      </c>
      <c r="B54" s="4" t="s">
        <v>302</v>
      </c>
      <c r="C54" s="5" t="s">
        <v>142</v>
      </c>
      <c r="D54" s="5" t="s">
        <v>143</v>
      </c>
      <c r="E54" s="5" t="s">
        <v>144</v>
      </c>
      <c r="F54" s="4">
        <v>135.69999999999999</v>
      </c>
      <c r="G54" s="6">
        <f t="shared" si="1"/>
        <v>79.64</v>
      </c>
    </row>
    <row r="55" spans="1:7">
      <c r="A55" s="4">
        <v>53</v>
      </c>
      <c r="B55" s="4" t="s">
        <v>302</v>
      </c>
      <c r="C55" s="5" t="s">
        <v>145</v>
      </c>
      <c r="D55" s="5" t="s">
        <v>146</v>
      </c>
      <c r="E55" s="5" t="s">
        <v>147</v>
      </c>
      <c r="F55" s="4">
        <v>131.30000000000001</v>
      </c>
      <c r="G55" s="6">
        <f t="shared" si="1"/>
        <v>78.34</v>
      </c>
    </row>
    <row r="56" spans="1:7">
      <c r="A56" s="4">
        <v>54</v>
      </c>
      <c r="B56" s="4" t="s">
        <v>302</v>
      </c>
      <c r="C56" s="5" t="s">
        <v>148</v>
      </c>
      <c r="D56" s="5" t="s">
        <v>149</v>
      </c>
      <c r="E56" s="5" t="s">
        <v>150</v>
      </c>
      <c r="F56" s="4">
        <v>127.7</v>
      </c>
      <c r="G56" s="6">
        <f t="shared" si="1"/>
        <v>75.66</v>
      </c>
    </row>
    <row r="57" spans="1:7">
      <c r="A57" s="4">
        <v>55</v>
      </c>
      <c r="B57" s="4" t="s">
        <v>302</v>
      </c>
      <c r="C57" s="5" t="s">
        <v>151</v>
      </c>
      <c r="D57" s="5" t="s">
        <v>152</v>
      </c>
      <c r="E57" s="5" t="s">
        <v>153</v>
      </c>
      <c r="F57" s="4">
        <v>133.30000000000001</v>
      </c>
      <c r="G57" s="6">
        <f t="shared" si="1"/>
        <v>75.38</v>
      </c>
    </row>
    <row r="58" spans="1:7">
      <c r="A58" s="4">
        <v>56</v>
      </c>
      <c r="B58" s="4" t="s">
        <v>302</v>
      </c>
      <c r="C58" s="5" t="s">
        <v>154</v>
      </c>
      <c r="D58" s="5" t="s">
        <v>155</v>
      </c>
      <c r="E58" s="5" t="s">
        <v>98</v>
      </c>
      <c r="F58" s="4">
        <v>129.30000000000001</v>
      </c>
      <c r="G58" s="6">
        <f t="shared" si="1"/>
        <v>73.599999999999994</v>
      </c>
    </row>
    <row r="59" spans="1:7">
      <c r="A59" s="4">
        <v>57</v>
      </c>
      <c r="B59" s="4" t="s">
        <v>302</v>
      </c>
      <c r="C59" s="5" t="s">
        <v>156</v>
      </c>
      <c r="D59" s="5" t="s">
        <v>157</v>
      </c>
      <c r="E59" s="5" t="s">
        <v>158</v>
      </c>
      <c r="F59" s="4">
        <v>132</v>
      </c>
      <c r="G59" s="6">
        <f t="shared" si="1"/>
        <v>71.199999999999989</v>
      </c>
    </row>
    <row r="60" spans="1:7">
      <c r="A60" s="4">
        <v>58</v>
      </c>
      <c r="B60" s="4" t="s">
        <v>302</v>
      </c>
      <c r="C60" s="5" t="s">
        <v>159</v>
      </c>
      <c r="D60" s="5" t="s">
        <v>160</v>
      </c>
      <c r="E60" s="5" t="s">
        <v>161</v>
      </c>
      <c r="F60" s="4">
        <v>134.69999999999999</v>
      </c>
      <c r="G60" s="6">
        <f t="shared" si="1"/>
        <v>71.039999999999992</v>
      </c>
    </row>
    <row r="61" spans="1:7">
      <c r="A61" s="4">
        <v>59</v>
      </c>
      <c r="B61" s="4" t="s">
        <v>302</v>
      </c>
      <c r="C61" s="5" t="s">
        <v>162</v>
      </c>
      <c r="D61" s="5" t="s">
        <v>163</v>
      </c>
      <c r="E61" s="5" t="s">
        <v>164</v>
      </c>
      <c r="F61" s="4">
        <v>130</v>
      </c>
      <c r="G61" s="6">
        <f t="shared" si="1"/>
        <v>69.539999999999992</v>
      </c>
    </row>
    <row r="62" spans="1:7">
      <c r="A62" s="4">
        <v>60</v>
      </c>
      <c r="B62" s="4" t="s">
        <v>303</v>
      </c>
      <c r="C62" s="5" t="s">
        <v>165</v>
      </c>
      <c r="D62" s="5" t="s">
        <v>166</v>
      </c>
      <c r="E62" s="5" t="s">
        <v>98</v>
      </c>
      <c r="F62" s="4">
        <v>129.16999999999999</v>
      </c>
      <c r="G62" s="6">
        <f t="shared" si="1"/>
        <v>73.573999999999998</v>
      </c>
    </row>
    <row r="63" spans="1:7">
      <c r="A63" s="4">
        <v>61</v>
      </c>
      <c r="B63" s="4" t="s">
        <v>303</v>
      </c>
      <c r="C63" s="5" t="s">
        <v>167</v>
      </c>
      <c r="D63" s="5" t="s">
        <v>168</v>
      </c>
      <c r="E63" s="5" t="s">
        <v>169</v>
      </c>
      <c r="F63" s="4">
        <v>126</v>
      </c>
      <c r="G63" s="6">
        <f t="shared" si="1"/>
        <v>72.099999999999994</v>
      </c>
    </row>
    <row r="64" spans="1:7">
      <c r="A64" s="4">
        <v>62</v>
      </c>
      <c r="B64" s="4" t="s">
        <v>303</v>
      </c>
      <c r="C64" s="5" t="s">
        <v>170</v>
      </c>
      <c r="D64" s="5" t="s">
        <v>171</v>
      </c>
      <c r="E64" s="5" t="s">
        <v>172</v>
      </c>
      <c r="F64" s="4">
        <v>128</v>
      </c>
      <c r="G64" s="6">
        <f t="shared" si="1"/>
        <v>70.959999999999994</v>
      </c>
    </row>
    <row r="65" spans="1:7">
      <c r="A65" s="4">
        <v>63</v>
      </c>
      <c r="B65" s="4" t="s">
        <v>303</v>
      </c>
      <c r="C65" s="5" t="s">
        <v>173</v>
      </c>
      <c r="D65" s="5" t="s">
        <v>174</v>
      </c>
      <c r="E65" s="5" t="s">
        <v>175</v>
      </c>
      <c r="F65" s="4">
        <v>131</v>
      </c>
      <c r="G65" s="6">
        <f t="shared" ref="G65:G96" si="2">(E65/5)*0.7+(F65/1.5)*0.3</f>
        <v>70.86</v>
      </c>
    </row>
    <row r="66" spans="1:7">
      <c r="A66" s="4">
        <v>64</v>
      </c>
      <c r="B66" s="4" t="s">
        <v>303</v>
      </c>
      <c r="C66" s="5" t="s">
        <v>176</v>
      </c>
      <c r="D66" s="5" t="s">
        <v>177</v>
      </c>
      <c r="E66" s="5" t="s">
        <v>178</v>
      </c>
      <c r="F66" s="4">
        <v>138.30000000000001</v>
      </c>
      <c r="G66" s="6">
        <f t="shared" si="2"/>
        <v>70.78</v>
      </c>
    </row>
    <row r="67" spans="1:7">
      <c r="A67" s="4">
        <v>65</v>
      </c>
      <c r="B67" s="4" t="s">
        <v>303</v>
      </c>
      <c r="C67" s="5" t="s">
        <v>179</v>
      </c>
      <c r="D67" s="5" t="s">
        <v>180</v>
      </c>
      <c r="E67" s="5" t="s">
        <v>164</v>
      </c>
      <c r="F67" s="4">
        <v>135</v>
      </c>
      <c r="G67" s="6">
        <f t="shared" si="2"/>
        <v>70.539999999999992</v>
      </c>
    </row>
    <row r="68" spans="1:7">
      <c r="A68" s="4">
        <v>66</v>
      </c>
      <c r="B68" s="4" t="s">
        <v>303</v>
      </c>
      <c r="C68" s="5" t="s">
        <v>181</v>
      </c>
      <c r="D68" s="5" t="s">
        <v>182</v>
      </c>
      <c r="E68" s="5" t="s">
        <v>183</v>
      </c>
      <c r="F68" s="4">
        <v>129.33000000000001</v>
      </c>
      <c r="G68" s="6">
        <f t="shared" si="2"/>
        <v>70.385999999999996</v>
      </c>
    </row>
    <row r="69" spans="1:7">
      <c r="A69" s="4">
        <v>67</v>
      </c>
      <c r="B69" s="4" t="s">
        <v>303</v>
      </c>
      <c r="C69" s="5" t="s">
        <v>184</v>
      </c>
      <c r="D69" s="5" t="s">
        <v>185</v>
      </c>
      <c r="E69" s="5" t="s">
        <v>186</v>
      </c>
      <c r="F69" s="4">
        <v>131.69999999999999</v>
      </c>
      <c r="G69" s="6">
        <f t="shared" si="2"/>
        <v>70.16</v>
      </c>
    </row>
    <row r="70" spans="1:7">
      <c r="A70" s="4">
        <v>68</v>
      </c>
      <c r="B70" s="4" t="s">
        <v>303</v>
      </c>
      <c r="C70" s="5" t="s">
        <v>187</v>
      </c>
      <c r="D70" s="5" t="s">
        <v>188</v>
      </c>
      <c r="E70" s="5" t="s">
        <v>189</v>
      </c>
      <c r="F70" s="4">
        <v>127</v>
      </c>
      <c r="G70" s="6">
        <f t="shared" si="2"/>
        <v>69.78</v>
      </c>
    </row>
    <row r="71" spans="1:7">
      <c r="A71" s="4">
        <v>69</v>
      </c>
      <c r="B71" s="4" t="s">
        <v>303</v>
      </c>
      <c r="C71" s="5" t="s">
        <v>190</v>
      </c>
      <c r="D71" s="5" t="s">
        <v>191</v>
      </c>
      <c r="E71" s="5" t="s">
        <v>178</v>
      </c>
      <c r="F71" s="4">
        <v>132.66999999999999</v>
      </c>
      <c r="G71" s="6">
        <f t="shared" si="2"/>
        <v>69.653999999999996</v>
      </c>
    </row>
    <row r="72" spans="1:7">
      <c r="A72" s="4">
        <v>70</v>
      </c>
      <c r="B72" s="4" t="s">
        <v>303</v>
      </c>
      <c r="C72" s="5" t="s">
        <v>192</v>
      </c>
      <c r="D72" s="5" t="s">
        <v>193</v>
      </c>
      <c r="E72" s="5" t="s">
        <v>194</v>
      </c>
      <c r="F72" s="4">
        <v>128.66999999999999</v>
      </c>
      <c r="G72" s="6">
        <f t="shared" si="2"/>
        <v>69.413999999999987</v>
      </c>
    </row>
    <row r="73" spans="1:7">
      <c r="A73" s="4">
        <v>71</v>
      </c>
      <c r="B73" s="4" t="s">
        <v>303</v>
      </c>
      <c r="C73" s="5" t="s">
        <v>195</v>
      </c>
      <c r="D73" s="5" t="s">
        <v>196</v>
      </c>
      <c r="E73" s="5" t="s">
        <v>197</v>
      </c>
      <c r="F73" s="4">
        <v>126.7</v>
      </c>
      <c r="G73" s="6">
        <f t="shared" si="2"/>
        <v>69.3</v>
      </c>
    </row>
    <row r="74" spans="1:7">
      <c r="A74" s="4">
        <v>72</v>
      </c>
      <c r="B74" s="4" t="s">
        <v>303</v>
      </c>
      <c r="C74" s="5" t="s">
        <v>198</v>
      </c>
      <c r="D74" s="5" t="s">
        <v>199</v>
      </c>
      <c r="E74" s="5" t="s">
        <v>200</v>
      </c>
      <c r="F74" s="4">
        <v>130.16999999999999</v>
      </c>
      <c r="G74" s="6">
        <f t="shared" si="2"/>
        <v>69.293999999999997</v>
      </c>
    </row>
    <row r="75" spans="1:7">
      <c r="A75" s="4">
        <v>73</v>
      </c>
      <c r="B75" s="4" t="s">
        <v>303</v>
      </c>
      <c r="C75" s="5" t="s">
        <v>201</v>
      </c>
      <c r="D75" s="5" t="s">
        <v>202</v>
      </c>
      <c r="E75" s="5" t="s">
        <v>203</v>
      </c>
      <c r="F75" s="4">
        <v>132.30000000000001</v>
      </c>
      <c r="G75" s="6">
        <f t="shared" si="2"/>
        <v>68.88</v>
      </c>
    </row>
    <row r="76" spans="1:7">
      <c r="A76" s="4">
        <v>74</v>
      </c>
      <c r="B76" s="4" t="s">
        <v>303</v>
      </c>
      <c r="C76" s="5" t="s">
        <v>204</v>
      </c>
      <c r="D76" s="5" t="s">
        <v>205</v>
      </c>
      <c r="E76" s="5" t="s">
        <v>206</v>
      </c>
      <c r="F76" s="4">
        <v>127.67</v>
      </c>
      <c r="G76" s="6">
        <f t="shared" si="2"/>
        <v>68.513999999999996</v>
      </c>
    </row>
    <row r="77" spans="1:7">
      <c r="A77" s="4">
        <v>75</v>
      </c>
      <c r="B77" s="4" t="s">
        <v>303</v>
      </c>
      <c r="C77" s="5" t="s">
        <v>207</v>
      </c>
      <c r="D77" s="5" t="s">
        <v>208</v>
      </c>
      <c r="E77" s="5" t="s">
        <v>209</v>
      </c>
      <c r="F77" s="4">
        <v>131.33000000000001</v>
      </c>
      <c r="G77" s="6">
        <f t="shared" si="2"/>
        <v>68.406000000000006</v>
      </c>
    </row>
    <row r="78" spans="1:7">
      <c r="A78" s="4">
        <v>76</v>
      </c>
      <c r="B78" s="4" t="s">
        <v>303</v>
      </c>
      <c r="C78" s="5" t="s">
        <v>210</v>
      </c>
      <c r="D78" s="5" t="s">
        <v>211</v>
      </c>
      <c r="E78" s="5" t="s">
        <v>197</v>
      </c>
      <c r="F78" s="4">
        <v>121.33</v>
      </c>
      <c r="G78" s="6">
        <f t="shared" si="2"/>
        <v>68.225999999999999</v>
      </c>
    </row>
    <row r="79" spans="1:7">
      <c r="A79" s="4">
        <v>77</v>
      </c>
      <c r="B79" s="4" t="s">
        <v>303</v>
      </c>
      <c r="C79" s="5" t="s">
        <v>212</v>
      </c>
      <c r="D79" s="5" t="s">
        <v>213</v>
      </c>
      <c r="E79" s="5" t="s">
        <v>186</v>
      </c>
      <c r="F79" s="4">
        <v>120</v>
      </c>
      <c r="G79" s="6">
        <f t="shared" si="2"/>
        <v>67.819999999999993</v>
      </c>
    </row>
    <row r="80" spans="1:7">
      <c r="A80" s="4">
        <v>78</v>
      </c>
      <c r="B80" s="4" t="s">
        <v>303</v>
      </c>
      <c r="C80" s="5" t="s">
        <v>214</v>
      </c>
      <c r="D80" s="5" t="s">
        <v>215</v>
      </c>
      <c r="E80" s="5" t="s">
        <v>216</v>
      </c>
      <c r="F80" s="4">
        <v>131.30000000000001</v>
      </c>
      <c r="G80" s="6">
        <f t="shared" si="2"/>
        <v>67.56</v>
      </c>
    </row>
    <row r="81" spans="1:7">
      <c r="A81" s="4">
        <v>79</v>
      </c>
      <c r="B81" s="4" t="s">
        <v>303</v>
      </c>
      <c r="C81" s="5" t="s">
        <v>217</v>
      </c>
      <c r="D81" s="5" t="s">
        <v>218</v>
      </c>
      <c r="E81" s="5" t="s">
        <v>219</v>
      </c>
      <c r="F81" s="4">
        <v>130.33000000000001</v>
      </c>
      <c r="G81" s="6">
        <f t="shared" si="2"/>
        <v>66.665999999999997</v>
      </c>
    </row>
    <row r="82" spans="1:7">
      <c r="A82" s="4">
        <v>80</v>
      </c>
      <c r="B82" s="4" t="s">
        <v>303</v>
      </c>
      <c r="C82" s="5" t="s">
        <v>220</v>
      </c>
      <c r="D82" s="5" t="s">
        <v>221</v>
      </c>
      <c r="E82" s="5" t="s">
        <v>219</v>
      </c>
      <c r="F82" s="4">
        <v>130</v>
      </c>
      <c r="G82" s="6">
        <f t="shared" si="2"/>
        <v>66.599999999999994</v>
      </c>
    </row>
    <row r="83" spans="1:7">
      <c r="A83" s="4">
        <v>81</v>
      </c>
      <c r="B83" s="4" t="s">
        <v>303</v>
      </c>
      <c r="C83" s="5" t="s">
        <v>222</v>
      </c>
      <c r="D83" s="5" t="s">
        <v>223</v>
      </c>
      <c r="E83" s="5" t="s">
        <v>224</v>
      </c>
      <c r="F83" s="4">
        <v>134.69999999999999</v>
      </c>
      <c r="G83" s="6">
        <f t="shared" si="2"/>
        <v>66</v>
      </c>
    </row>
    <row r="84" spans="1:7">
      <c r="A84" s="4">
        <v>82</v>
      </c>
      <c r="B84" s="4" t="s">
        <v>303</v>
      </c>
      <c r="C84" s="5" t="s">
        <v>225</v>
      </c>
      <c r="D84" s="5" t="s">
        <v>226</v>
      </c>
      <c r="E84" s="5" t="s">
        <v>227</v>
      </c>
      <c r="F84" s="4">
        <v>135.16999999999999</v>
      </c>
      <c r="G84" s="6">
        <f t="shared" si="2"/>
        <v>65.954000000000008</v>
      </c>
    </row>
    <row r="85" spans="1:7">
      <c r="A85" s="4">
        <v>83</v>
      </c>
      <c r="B85" s="4" t="s">
        <v>303</v>
      </c>
      <c r="C85" s="5" t="s">
        <v>228</v>
      </c>
      <c r="D85" s="5" t="s">
        <v>229</v>
      </c>
      <c r="E85" s="5" t="s">
        <v>230</v>
      </c>
      <c r="F85" s="4">
        <v>127.67</v>
      </c>
      <c r="G85" s="6">
        <f t="shared" si="2"/>
        <v>65.713999999999999</v>
      </c>
    </row>
    <row r="86" spans="1:7">
      <c r="A86" s="4">
        <v>84</v>
      </c>
      <c r="B86" s="4" t="s">
        <v>303</v>
      </c>
      <c r="C86" s="5" t="s">
        <v>231</v>
      </c>
      <c r="D86" s="5" t="s">
        <v>232</v>
      </c>
      <c r="E86" s="5" t="s">
        <v>233</v>
      </c>
      <c r="F86" s="4">
        <v>135.30000000000001</v>
      </c>
      <c r="G86" s="6">
        <f t="shared" si="2"/>
        <v>65.56</v>
      </c>
    </row>
    <row r="87" spans="1:7">
      <c r="A87" s="4">
        <v>85</v>
      </c>
      <c r="B87" s="4" t="s">
        <v>303</v>
      </c>
      <c r="C87" s="5" t="s">
        <v>234</v>
      </c>
      <c r="D87" s="5" t="s">
        <v>235</v>
      </c>
      <c r="E87" s="5" t="s">
        <v>236</v>
      </c>
      <c r="F87" s="4">
        <v>121.33</v>
      </c>
      <c r="G87" s="6">
        <f t="shared" si="2"/>
        <v>65.006</v>
      </c>
    </row>
    <row r="88" spans="1:7">
      <c r="A88" s="4">
        <v>86</v>
      </c>
      <c r="B88" s="4" t="s">
        <v>303</v>
      </c>
      <c r="C88" s="5" t="s">
        <v>237</v>
      </c>
      <c r="D88" s="5" t="s">
        <v>238</v>
      </c>
      <c r="E88" s="5" t="s">
        <v>239</v>
      </c>
      <c r="F88" s="4">
        <v>121</v>
      </c>
      <c r="G88" s="6">
        <f t="shared" si="2"/>
        <v>64.66</v>
      </c>
    </row>
    <row r="89" spans="1:7">
      <c r="A89" s="4">
        <v>87</v>
      </c>
      <c r="B89" s="4" t="s">
        <v>303</v>
      </c>
      <c r="C89" s="5" t="s">
        <v>240</v>
      </c>
      <c r="D89" s="5" t="s">
        <v>241</v>
      </c>
      <c r="E89" s="5" t="s">
        <v>242</v>
      </c>
      <c r="F89" s="4">
        <v>132.5</v>
      </c>
      <c r="G89" s="6">
        <f t="shared" si="2"/>
        <v>64.44</v>
      </c>
    </row>
    <row r="90" spans="1:7">
      <c r="A90" s="4">
        <v>88</v>
      </c>
      <c r="B90" s="4" t="s">
        <v>303</v>
      </c>
      <c r="C90" s="5" t="s">
        <v>243</v>
      </c>
      <c r="D90" s="5" t="s">
        <v>244</v>
      </c>
      <c r="E90" s="5" t="s">
        <v>233</v>
      </c>
      <c r="F90" s="4">
        <v>128.16999999999999</v>
      </c>
      <c r="G90" s="6">
        <f t="shared" si="2"/>
        <v>64.134</v>
      </c>
    </row>
    <row r="91" spans="1:7">
      <c r="A91" s="4">
        <v>89</v>
      </c>
      <c r="B91" s="4" t="s">
        <v>303</v>
      </c>
      <c r="C91" s="5" t="s">
        <v>245</v>
      </c>
      <c r="D91" s="5" t="s">
        <v>246</v>
      </c>
      <c r="E91" s="5" t="s">
        <v>247</v>
      </c>
      <c r="F91" s="4">
        <v>127.17</v>
      </c>
      <c r="G91" s="6">
        <f t="shared" si="2"/>
        <v>64.073999999999998</v>
      </c>
    </row>
    <row r="92" spans="1:7">
      <c r="A92" s="4">
        <v>90</v>
      </c>
      <c r="B92" s="4" t="s">
        <v>303</v>
      </c>
      <c r="C92" s="5" t="s">
        <v>248</v>
      </c>
      <c r="D92" s="5" t="s">
        <v>249</v>
      </c>
      <c r="E92" s="5" t="s">
        <v>250</v>
      </c>
      <c r="F92" s="4">
        <v>125.7</v>
      </c>
      <c r="G92" s="6">
        <f t="shared" si="2"/>
        <v>63.919999999999987</v>
      </c>
    </row>
    <row r="93" spans="1:7">
      <c r="A93" s="4">
        <v>91</v>
      </c>
      <c r="B93" s="4" t="s">
        <v>303</v>
      </c>
      <c r="C93" s="5" t="s">
        <v>251</v>
      </c>
      <c r="D93" s="5" t="s">
        <v>252</v>
      </c>
      <c r="E93" s="5" t="s">
        <v>253</v>
      </c>
      <c r="F93" s="4">
        <v>125</v>
      </c>
      <c r="G93" s="6">
        <f t="shared" si="2"/>
        <v>62.66</v>
      </c>
    </row>
    <row r="94" spans="1:7">
      <c r="A94" s="4">
        <v>92</v>
      </c>
      <c r="B94" s="4" t="s">
        <v>303</v>
      </c>
      <c r="C94" s="5" t="s">
        <v>254</v>
      </c>
      <c r="D94" s="5" t="s">
        <v>255</v>
      </c>
      <c r="E94" s="5" t="s">
        <v>256</v>
      </c>
      <c r="F94" s="4">
        <v>131</v>
      </c>
      <c r="G94" s="6">
        <f t="shared" si="2"/>
        <v>62.599999999999994</v>
      </c>
    </row>
    <row r="95" spans="1:7">
      <c r="A95" s="4">
        <v>93</v>
      </c>
      <c r="B95" s="4" t="s">
        <v>303</v>
      </c>
      <c r="C95" s="5" t="s">
        <v>257</v>
      </c>
      <c r="D95" s="5" t="s">
        <v>258</v>
      </c>
      <c r="E95" s="5" t="s">
        <v>259</v>
      </c>
      <c r="F95" s="4">
        <v>125</v>
      </c>
      <c r="G95" s="6">
        <f t="shared" si="2"/>
        <v>62.379999999999995</v>
      </c>
    </row>
    <row r="96" spans="1:7">
      <c r="A96" s="4">
        <v>94</v>
      </c>
      <c r="B96" s="4" t="s">
        <v>303</v>
      </c>
      <c r="C96" s="5" t="s">
        <v>260</v>
      </c>
      <c r="D96" s="5" t="s">
        <v>261</v>
      </c>
      <c r="E96" s="5" t="s">
        <v>256</v>
      </c>
      <c r="F96" s="4">
        <v>129.66999999999999</v>
      </c>
      <c r="G96" s="6">
        <f t="shared" si="2"/>
        <v>62.333999999999996</v>
      </c>
    </row>
    <row r="97" spans="1:7">
      <c r="A97" s="4">
        <v>95</v>
      </c>
      <c r="B97" s="4" t="s">
        <v>303</v>
      </c>
      <c r="C97" s="5" t="s">
        <v>262</v>
      </c>
      <c r="D97" s="5" t="s">
        <v>263</v>
      </c>
      <c r="E97" s="5" t="s">
        <v>264</v>
      </c>
      <c r="F97" s="4">
        <v>127</v>
      </c>
      <c r="G97" s="6">
        <f t="shared" ref="G97:G109" si="3">(E97/5)*0.7+(F97/1.5)*0.3</f>
        <v>61.519999999999996</v>
      </c>
    </row>
    <row r="98" spans="1:7">
      <c r="A98" s="4">
        <v>96</v>
      </c>
      <c r="B98" s="4" t="s">
        <v>303</v>
      </c>
      <c r="C98" s="5" t="s">
        <v>265</v>
      </c>
      <c r="D98" s="5" t="s">
        <v>266</v>
      </c>
      <c r="E98" s="5" t="s">
        <v>267</v>
      </c>
      <c r="F98" s="4">
        <v>128.66999999999999</v>
      </c>
      <c r="G98" s="6">
        <f t="shared" si="3"/>
        <v>61.43399999999999</v>
      </c>
    </row>
    <row r="99" spans="1:7">
      <c r="A99" s="4">
        <v>97</v>
      </c>
      <c r="B99" s="4" t="s">
        <v>304</v>
      </c>
      <c r="C99" s="7" t="s">
        <v>268</v>
      </c>
      <c r="D99" s="5" t="s">
        <v>269</v>
      </c>
      <c r="E99" s="5" t="s">
        <v>206</v>
      </c>
      <c r="F99" s="4">
        <v>124.7</v>
      </c>
      <c r="G99" s="6">
        <f t="shared" si="3"/>
        <v>67.92</v>
      </c>
    </row>
    <row r="100" spans="1:7">
      <c r="A100" s="4">
        <v>98</v>
      </c>
      <c r="B100" s="4" t="s">
        <v>304</v>
      </c>
      <c r="C100" s="7" t="s">
        <v>270</v>
      </c>
      <c r="D100" s="5" t="s">
        <v>271</v>
      </c>
      <c r="E100" s="5" t="s">
        <v>272</v>
      </c>
      <c r="F100" s="4">
        <v>121</v>
      </c>
      <c r="G100" s="6">
        <f t="shared" si="3"/>
        <v>62.559999999999988</v>
      </c>
    </row>
    <row r="101" spans="1:7">
      <c r="A101" s="4">
        <v>99</v>
      </c>
      <c r="B101" s="4" t="s">
        <v>304</v>
      </c>
      <c r="C101" s="5" t="s">
        <v>273</v>
      </c>
      <c r="D101" s="5" t="s">
        <v>274</v>
      </c>
      <c r="E101" s="5" t="s">
        <v>275</v>
      </c>
      <c r="F101" s="4">
        <v>128.83000000000001</v>
      </c>
      <c r="G101" s="6">
        <f t="shared" si="3"/>
        <v>62.445999999999998</v>
      </c>
    </row>
    <row r="102" spans="1:7">
      <c r="A102" s="4">
        <v>100</v>
      </c>
      <c r="B102" s="4" t="s">
        <v>304</v>
      </c>
      <c r="C102" s="5" t="s">
        <v>276</v>
      </c>
      <c r="D102" s="5" t="s">
        <v>277</v>
      </c>
      <c r="E102" s="5" t="s">
        <v>259</v>
      </c>
      <c r="F102" s="4">
        <v>123.67</v>
      </c>
      <c r="G102" s="6">
        <f t="shared" si="3"/>
        <v>62.113999999999997</v>
      </c>
    </row>
    <row r="103" spans="1:7">
      <c r="A103" s="4">
        <v>101</v>
      </c>
      <c r="B103" s="4" t="s">
        <v>305</v>
      </c>
      <c r="C103" s="5" t="s">
        <v>278</v>
      </c>
      <c r="D103" s="5" t="s">
        <v>279</v>
      </c>
      <c r="E103" s="5" t="s">
        <v>280</v>
      </c>
      <c r="F103" s="4">
        <v>129</v>
      </c>
      <c r="G103" s="6">
        <f t="shared" si="3"/>
        <v>71.72</v>
      </c>
    </row>
    <row r="104" spans="1:7">
      <c r="A104" s="4">
        <v>102</v>
      </c>
      <c r="B104" s="4" t="s">
        <v>305</v>
      </c>
      <c r="C104" s="5" t="s">
        <v>281</v>
      </c>
      <c r="D104" s="5" t="s">
        <v>282</v>
      </c>
      <c r="E104" s="5" t="s">
        <v>283</v>
      </c>
      <c r="F104" s="4">
        <v>126.3</v>
      </c>
      <c r="G104" s="6">
        <f t="shared" si="3"/>
        <v>64.599999999999994</v>
      </c>
    </row>
    <row r="105" spans="1:7">
      <c r="A105" s="4">
        <v>103</v>
      </c>
      <c r="B105" s="4" t="s">
        <v>305</v>
      </c>
      <c r="C105" s="5" t="s">
        <v>284</v>
      </c>
      <c r="D105" s="5" t="s">
        <v>285</v>
      </c>
      <c r="E105" s="5" t="s">
        <v>286</v>
      </c>
      <c r="F105" s="4">
        <v>130.69999999999999</v>
      </c>
      <c r="G105" s="6">
        <f t="shared" si="3"/>
        <v>64.22</v>
      </c>
    </row>
    <row r="106" spans="1:7">
      <c r="A106" s="4">
        <v>104</v>
      </c>
      <c r="B106" s="4" t="s">
        <v>305</v>
      </c>
      <c r="C106" s="5" t="s">
        <v>287</v>
      </c>
      <c r="D106" s="5" t="s">
        <v>288</v>
      </c>
      <c r="E106" s="5" t="s">
        <v>137</v>
      </c>
      <c r="F106" s="4">
        <v>118.7</v>
      </c>
      <c r="G106" s="6">
        <f t="shared" si="3"/>
        <v>63.78</v>
      </c>
    </row>
    <row r="107" spans="1:7">
      <c r="A107" s="4">
        <v>105</v>
      </c>
      <c r="B107" s="4" t="s">
        <v>305</v>
      </c>
      <c r="C107" s="5" t="s">
        <v>289</v>
      </c>
      <c r="D107" s="5" t="s">
        <v>290</v>
      </c>
      <c r="E107" s="5" t="s">
        <v>227</v>
      </c>
      <c r="F107" s="4">
        <v>124</v>
      </c>
      <c r="G107" s="6">
        <f t="shared" si="3"/>
        <v>63.72</v>
      </c>
    </row>
    <row r="108" spans="1:7">
      <c r="A108" s="4">
        <v>106</v>
      </c>
      <c r="B108" s="4" t="s">
        <v>305</v>
      </c>
      <c r="C108" s="5" t="s">
        <v>291</v>
      </c>
      <c r="D108" s="5" t="s">
        <v>292</v>
      </c>
      <c r="E108" s="5" t="s">
        <v>293</v>
      </c>
      <c r="F108" s="4">
        <v>121</v>
      </c>
      <c r="G108" s="6">
        <f t="shared" si="3"/>
        <v>61.16</v>
      </c>
    </row>
    <row r="109" spans="1:7">
      <c r="A109" s="4">
        <v>107</v>
      </c>
      <c r="B109" s="4" t="s">
        <v>306</v>
      </c>
      <c r="C109" s="5" t="s">
        <v>294</v>
      </c>
      <c r="D109" s="5" t="s">
        <v>295</v>
      </c>
      <c r="E109" s="5" t="s">
        <v>296</v>
      </c>
      <c r="F109" s="4">
        <v>134</v>
      </c>
      <c r="G109" s="6">
        <f t="shared" si="3"/>
        <v>67.819999999999993</v>
      </c>
    </row>
    <row r="111" spans="1:7">
      <c r="E111" s="8"/>
      <c r="F111" s="8"/>
      <c r="G111" s="8"/>
    </row>
  </sheetData>
  <sortState ref="A3:R111">
    <sortCondition descending="1" ref="G3:G111"/>
  </sortState>
  <mergeCells count="1">
    <mergeCell ref="A1:G1"/>
  </mergeCells>
  <phoneticPr fontId="4" type="noConversion"/>
  <pageMargins left="0.75" right="0.75" top="1" bottom="1" header="0.5" footer="0.5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2020-05-20T08:59:11Z</cp:lastPrinted>
  <dcterms:created xsi:type="dcterms:W3CDTF">2020-05-17T00:59:00Z</dcterms:created>
  <dcterms:modified xsi:type="dcterms:W3CDTF">2020-05-20T09:04:13Z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