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19440" windowHeight="9240"/>
  </bookViews>
  <sheets>
    <sheet name="Sheet1" sheetId="1" r:id="rId1"/>
  </sheets>
  <definedNames>
    <definedName name="_xlnm._FilterDatabase" localSheetId="0" hidden="1">Sheet1!$A$2:$G$27</definedName>
  </definedNames>
  <calcPr calcId="145621"/>
</workbook>
</file>

<file path=xl/calcChain.xml><?xml version="1.0" encoding="utf-8"?>
<calcChain xmlns="http://schemas.openxmlformats.org/spreadsheetml/2006/main">
  <c r="G4" i="1" l="1"/>
  <c r="G5" i="1"/>
  <c r="G6" i="1"/>
  <c r="G7" i="1"/>
  <c r="G9" i="1"/>
  <c r="G8" i="1"/>
  <c r="G10" i="1"/>
  <c r="G11" i="1"/>
  <c r="G12" i="1"/>
  <c r="G13" i="1"/>
  <c r="G22" i="1"/>
  <c r="G20" i="1"/>
  <c r="G21" i="1"/>
  <c r="G25" i="1"/>
  <c r="G14" i="1"/>
  <c r="G26" i="1"/>
  <c r="G24" i="1"/>
  <c r="G15" i="1"/>
  <c r="G23" i="1"/>
  <c r="G17" i="1"/>
  <c r="G16" i="1"/>
  <c r="G27" i="1"/>
  <c r="G18" i="1"/>
  <c r="G19" i="1"/>
  <c r="G3" i="1"/>
</calcChain>
</file>

<file path=xl/sharedStrings.xml><?xml version="1.0" encoding="utf-8"?>
<sst xmlns="http://schemas.openxmlformats.org/spreadsheetml/2006/main" count="83" uniqueCount="60">
  <si>
    <t>姓名</t>
  </si>
  <si>
    <t>初试成绩</t>
  </si>
  <si>
    <t>复试成绩</t>
  </si>
  <si>
    <t>综合成绩</t>
  </si>
  <si>
    <t>序号</t>
    <phoneticPr fontId="2" type="noConversion"/>
  </si>
  <si>
    <t>学科、专业学位类别</t>
    <phoneticPr fontId="2" type="noConversion"/>
  </si>
  <si>
    <t>准考证号</t>
    <phoneticPr fontId="2" type="noConversion"/>
  </si>
  <si>
    <t>贺笑</t>
  </si>
  <si>
    <t>111171210005813</t>
  </si>
  <si>
    <t>孙威</t>
  </si>
  <si>
    <t>111171210004054</t>
  </si>
  <si>
    <t>刘旭然</t>
  </si>
  <si>
    <t>111171210004053</t>
  </si>
  <si>
    <t>朱宇超</t>
  </si>
  <si>
    <t>111171210004060</t>
  </si>
  <si>
    <t>杨铃华</t>
  </si>
  <si>
    <t>包红红</t>
  </si>
  <si>
    <t>刘娜娜</t>
  </si>
  <si>
    <t>刁吉星</t>
  </si>
  <si>
    <t>李俊豪</t>
  </si>
  <si>
    <t>付薇</t>
  </si>
  <si>
    <t>李晓彤</t>
  </si>
  <si>
    <t>吴宁</t>
  </si>
  <si>
    <t>李嘉庆</t>
  </si>
  <si>
    <t>史娟萍</t>
  </si>
  <si>
    <t>陈伊凡</t>
  </si>
  <si>
    <t>李梦格</t>
  </si>
  <si>
    <t>李晓桐</t>
  </si>
  <si>
    <t>杨雨彤</t>
  </si>
  <si>
    <t>明迪</t>
  </si>
  <si>
    <t>杨桐林</t>
  </si>
  <si>
    <t>刘建</t>
  </si>
  <si>
    <t>张莎莎</t>
  </si>
  <si>
    <t>顾舒文</t>
  </si>
  <si>
    <t>周一帆</t>
  </si>
  <si>
    <t>张颖杰</t>
  </si>
  <si>
    <t>107301121003895</t>
  </si>
  <si>
    <t>107301121003938</t>
  </si>
  <si>
    <t>107301121003967</t>
  </si>
  <si>
    <t>111171210011243</t>
  </si>
  <si>
    <t>100221214104139</t>
  </si>
  <si>
    <t>106261090900047</t>
  </si>
  <si>
    <t>104231375204614</t>
  </si>
  <si>
    <t>104351610001134</t>
  </si>
  <si>
    <t>103411666602842</t>
  </si>
  <si>
    <t>106261090100159</t>
  </si>
  <si>
    <t>107121114045560</t>
  </si>
  <si>
    <t>107121132205436</t>
  </si>
  <si>
    <t>105201666620801</t>
  </si>
  <si>
    <t>103071211006335</t>
  </si>
  <si>
    <t>111171210015276</t>
  </si>
  <si>
    <t>104341202102512</t>
  </si>
  <si>
    <t>106511095137162</t>
  </si>
  <si>
    <t>100861009000054</t>
  </si>
  <si>
    <t>103071211303946</t>
  </si>
  <si>
    <t>100191131804149</t>
  </si>
  <si>
    <t>111171210000526</t>
  </si>
  <si>
    <t>095131农艺与种业</t>
  </si>
  <si>
    <t>095134渔业发展</t>
  </si>
  <si>
    <t>扬州大学动物科学与技术学院2021年硕士研究生招生成绩汇总（第二批）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</si>
</sst>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zoomScale="90" zoomScaleNormal="90" workbookViewId="0">
      <selection activeCell="K14" sqref="K14"/>
    </sheetView>
  </sheetViews>
  <sheetFormatPr defaultColWidth="9" defaultRowHeight="13.5" x14ac:dyDescent="0.15"/>
  <cols>
    <col min="1" max="1" width="9.25" style="1" customWidth="1"/>
    <col min="2" max="2" width="28" style="1" customWidth="1"/>
    <col min="3" max="3" width="16.5" style="1" customWidth="1"/>
    <col min="4" max="4" width="25.5" style="1" customWidth="1"/>
    <col min="5" max="7" width="14.375" style="1" customWidth="1"/>
  </cols>
  <sheetData>
    <row r="1" spans="1:7" ht="39" customHeight="1" x14ac:dyDescent="0.15">
      <c r="A1" s="6" t="s">
        <v>59</v>
      </c>
      <c r="B1" s="6"/>
      <c r="C1" s="6"/>
      <c r="D1" s="6"/>
      <c r="E1" s="6"/>
      <c r="F1" s="6"/>
      <c r="G1" s="6"/>
    </row>
    <row r="2" spans="1:7" ht="14.25" x14ac:dyDescent="0.15">
      <c r="A2" s="2" t="s">
        <v>4</v>
      </c>
      <c r="B2" s="3" t="s">
        <v>5</v>
      </c>
      <c r="C2" s="3" t="s">
        <v>0</v>
      </c>
      <c r="D2" s="3" t="s">
        <v>6</v>
      </c>
      <c r="E2" s="3" t="s">
        <v>1</v>
      </c>
      <c r="F2" s="3" t="s">
        <v>2</v>
      </c>
      <c r="G2" s="3" t="s">
        <v>3</v>
      </c>
    </row>
    <row r="3" spans="1:7" x14ac:dyDescent="0.15">
      <c r="A3" s="4">
        <v>1</v>
      </c>
      <c r="B3" s="4" t="s">
        <v>57</v>
      </c>
      <c r="C3" s="5" t="s">
        <v>15</v>
      </c>
      <c r="D3" s="5" t="s">
        <v>36</v>
      </c>
      <c r="E3" s="5">
        <v>352</v>
      </c>
      <c r="F3" s="4">
        <v>135.6</v>
      </c>
      <c r="G3" s="4">
        <f t="shared" ref="G3:G12" si="0">E3/5*0.7+F3/1.5*0.3</f>
        <v>76.400000000000006</v>
      </c>
    </row>
    <row r="4" spans="1:7" x14ac:dyDescent="0.15">
      <c r="A4" s="4">
        <v>2</v>
      </c>
      <c r="B4" s="4" t="s">
        <v>57</v>
      </c>
      <c r="C4" s="5" t="s">
        <v>16</v>
      </c>
      <c r="D4" s="5" t="s">
        <v>37</v>
      </c>
      <c r="E4" s="5">
        <v>348</v>
      </c>
      <c r="F4" s="4">
        <v>131.9</v>
      </c>
      <c r="G4" s="4">
        <f t="shared" si="0"/>
        <v>75.099999999999994</v>
      </c>
    </row>
    <row r="5" spans="1:7" x14ac:dyDescent="0.15">
      <c r="A5" s="4">
        <v>3</v>
      </c>
      <c r="B5" s="4" t="s">
        <v>57</v>
      </c>
      <c r="C5" s="5" t="s">
        <v>17</v>
      </c>
      <c r="D5" s="5" t="s">
        <v>38</v>
      </c>
      <c r="E5" s="5">
        <v>331</v>
      </c>
      <c r="F5" s="4">
        <v>132.4</v>
      </c>
      <c r="G5" s="4">
        <f t="shared" si="0"/>
        <v>72.819999999999993</v>
      </c>
    </row>
    <row r="6" spans="1:7" x14ac:dyDescent="0.15">
      <c r="A6" s="4">
        <v>4</v>
      </c>
      <c r="B6" s="4" t="s">
        <v>57</v>
      </c>
      <c r="C6" s="5" t="s">
        <v>18</v>
      </c>
      <c r="D6" s="5" t="s">
        <v>39</v>
      </c>
      <c r="E6" s="5">
        <v>329</v>
      </c>
      <c r="F6" s="4">
        <v>126.8</v>
      </c>
      <c r="G6" s="4">
        <f t="shared" si="0"/>
        <v>71.419999999999987</v>
      </c>
    </row>
    <row r="7" spans="1:7" x14ac:dyDescent="0.15">
      <c r="A7" s="4">
        <v>5</v>
      </c>
      <c r="B7" s="4" t="s">
        <v>57</v>
      </c>
      <c r="C7" s="5" t="s">
        <v>19</v>
      </c>
      <c r="D7" s="5" t="s">
        <v>40</v>
      </c>
      <c r="E7" s="5">
        <v>323</v>
      </c>
      <c r="F7" s="4">
        <v>127.5</v>
      </c>
      <c r="G7" s="4">
        <f t="shared" si="0"/>
        <v>70.72</v>
      </c>
    </row>
    <row r="8" spans="1:7" x14ac:dyDescent="0.15">
      <c r="A8" s="4">
        <v>6</v>
      </c>
      <c r="B8" s="4" t="s">
        <v>57</v>
      </c>
      <c r="C8" s="5" t="s">
        <v>21</v>
      </c>
      <c r="D8" s="5" t="s">
        <v>42</v>
      </c>
      <c r="E8" s="5">
        <v>313</v>
      </c>
      <c r="F8" s="4">
        <v>129.5</v>
      </c>
      <c r="G8" s="4">
        <f t="shared" si="0"/>
        <v>69.72</v>
      </c>
    </row>
    <row r="9" spans="1:7" x14ac:dyDescent="0.15">
      <c r="A9" s="4">
        <v>7</v>
      </c>
      <c r="B9" s="4" t="s">
        <v>57</v>
      </c>
      <c r="C9" s="5" t="s">
        <v>20</v>
      </c>
      <c r="D9" s="5" t="s">
        <v>41</v>
      </c>
      <c r="E9" s="5">
        <v>314</v>
      </c>
      <c r="F9" s="4">
        <v>126.3</v>
      </c>
      <c r="G9" s="4">
        <f t="shared" si="0"/>
        <v>69.22</v>
      </c>
    </row>
    <row r="10" spans="1:7" x14ac:dyDescent="0.15">
      <c r="A10" s="4">
        <v>8</v>
      </c>
      <c r="B10" s="4" t="s">
        <v>57</v>
      </c>
      <c r="C10" s="5" t="s">
        <v>22</v>
      </c>
      <c r="D10" s="5" t="s">
        <v>43</v>
      </c>
      <c r="E10" s="5">
        <v>307</v>
      </c>
      <c r="F10" s="4">
        <v>129.6</v>
      </c>
      <c r="G10" s="4">
        <f t="shared" si="0"/>
        <v>68.899999999999991</v>
      </c>
    </row>
    <row r="11" spans="1:7" x14ac:dyDescent="0.15">
      <c r="A11" s="4">
        <v>9</v>
      </c>
      <c r="B11" s="4" t="s">
        <v>57</v>
      </c>
      <c r="C11" s="5" t="s">
        <v>23</v>
      </c>
      <c r="D11" s="5" t="s">
        <v>44</v>
      </c>
      <c r="E11" s="5">
        <v>301</v>
      </c>
      <c r="F11" s="4">
        <v>131.80000000000001</v>
      </c>
      <c r="G11" s="4">
        <f t="shared" si="0"/>
        <v>68.5</v>
      </c>
    </row>
    <row r="12" spans="1:7" x14ac:dyDescent="0.15">
      <c r="A12" s="4">
        <v>10</v>
      </c>
      <c r="B12" s="4" t="s">
        <v>57</v>
      </c>
      <c r="C12" s="5" t="s">
        <v>24</v>
      </c>
      <c r="D12" s="5" t="s">
        <v>45</v>
      </c>
      <c r="E12" s="5">
        <v>293</v>
      </c>
      <c r="F12" s="4">
        <v>126.3</v>
      </c>
      <c r="G12" s="4">
        <f t="shared" si="0"/>
        <v>66.28</v>
      </c>
    </row>
    <row r="13" spans="1:7" x14ac:dyDescent="0.15">
      <c r="A13" s="4">
        <v>11</v>
      </c>
      <c r="B13" s="4" t="s">
        <v>58</v>
      </c>
      <c r="C13" s="5" t="s">
        <v>9</v>
      </c>
      <c r="D13" s="5" t="s">
        <v>10</v>
      </c>
      <c r="E13" s="5">
        <v>362</v>
      </c>
      <c r="F13" s="4">
        <v>129.19999999999999</v>
      </c>
      <c r="G13" s="4">
        <f t="shared" ref="G13" si="1">E13/5*0.7+F13/1.5*0.3</f>
        <v>76.52</v>
      </c>
    </row>
    <row r="14" spans="1:7" x14ac:dyDescent="0.15">
      <c r="A14" s="4">
        <v>12</v>
      </c>
      <c r="B14" s="4" t="s">
        <v>58</v>
      </c>
      <c r="C14" s="5" t="s">
        <v>29</v>
      </c>
      <c r="D14" s="5" t="s">
        <v>50</v>
      </c>
      <c r="E14" s="5">
        <v>325</v>
      </c>
      <c r="F14" s="4">
        <v>132</v>
      </c>
      <c r="G14" s="4">
        <f t="shared" ref="G14:G27" si="2">E14/5*0.7+F14/1.5*0.3</f>
        <v>71.900000000000006</v>
      </c>
    </row>
    <row r="15" spans="1:7" x14ac:dyDescent="0.15">
      <c r="A15" s="4">
        <v>13</v>
      </c>
      <c r="B15" s="4" t="s">
        <v>58</v>
      </c>
      <c r="C15" s="5" t="s">
        <v>7</v>
      </c>
      <c r="D15" s="5" t="s">
        <v>8</v>
      </c>
      <c r="E15" s="5">
        <v>312</v>
      </c>
      <c r="F15" s="4">
        <v>133.1</v>
      </c>
      <c r="G15" s="4">
        <f t="shared" si="2"/>
        <v>70.3</v>
      </c>
    </row>
    <row r="16" spans="1:7" x14ac:dyDescent="0.15">
      <c r="A16" s="4">
        <v>14</v>
      </c>
      <c r="B16" s="4" t="s">
        <v>58</v>
      </c>
      <c r="C16" s="5" t="s">
        <v>11</v>
      </c>
      <c r="D16" s="5" t="s">
        <v>12</v>
      </c>
      <c r="E16" s="5">
        <v>310</v>
      </c>
      <c r="F16" s="4">
        <v>131.80000000000001</v>
      </c>
      <c r="G16" s="4">
        <f t="shared" si="2"/>
        <v>69.760000000000005</v>
      </c>
    </row>
    <row r="17" spans="1:7" x14ac:dyDescent="0.15">
      <c r="A17" s="4">
        <v>15</v>
      </c>
      <c r="B17" s="4" t="s">
        <v>58</v>
      </c>
      <c r="C17" s="5" t="s">
        <v>33</v>
      </c>
      <c r="D17" s="5" t="s">
        <v>54</v>
      </c>
      <c r="E17" s="5">
        <v>311</v>
      </c>
      <c r="F17" s="4">
        <v>130.9</v>
      </c>
      <c r="G17" s="4">
        <f t="shared" si="2"/>
        <v>69.72</v>
      </c>
    </row>
    <row r="18" spans="1:7" x14ac:dyDescent="0.15">
      <c r="A18" s="4">
        <v>16</v>
      </c>
      <c r="B18" s="4" t="s">
        <v>58</v>
      </c>
      <c r="C18" s="5" t="s">
        <v>35</v>
      </c>
      <c r="D18" s="5" t="s">
        <v>56</v>
      </c>
      <c r="E18" s="5">
        <v>306</v>
      </c>
      <c r="F18" s="4">
        <v>129</v>
      </c>
      <c r="G18" s="4">
        <f t="shared" si="2"/>
        <v>68.64</v>
      </c>
    </row>
    <row r="19" spans="1:7" x14ac:dyDescent="0.15">
      <c r="A19" s="4">
        <v>17</v>
      </c>
      <c r="B19" s="4" t="s">
        <v>58</v>
      </c>
      <c r="C19" s="5" t="s">
        <v>13</v>
      </c>
      <c r="D19" s="5" t="s">
        <v>14</v>
      </c>
      <c r="E19" s="5">
        <v>306</v>
      </c>
      <c r="F19" s="4">
        <v>128.80000000000001</v>
      </c>
      <c r="G19" s="4">
        <f t="shared" si="2"/>
        <v>68.599999999999994</v>
      </c>
    </row>
    <row r="20" spans="1:7" x14ac:dyDescent="0.15">
      <c r="A20" s="4">
        <v>18</v>
      </c>
      <c r="B20" s="4" t="s">
        <v>58</v>
      </c>
      <c r="C20" s="5" t="s">
        <v>26</v>
      </c>
      <c r="D20" s="5" t="s">
        <v>47</v>
      </c>
      <c r="E20" s="5">
        <v>342</v>
      </c>
      <c r="F20" s="4">
        <v>91</v>
      </c>
      <c r="G20" s="4">
        <f t="shared" si="2"/>
        <v>66.08</v>
      </c>
    </row>
    <row r="21" spans="1:7" x14ac:dyDescent="0.15">
      <c r="A21" s="4">
        <v>19</v>
      </c>
      <c r="B21" s="4" t="s">
        <v>58</v>
      </c>
      <c r="C21" s="5" t="s">
        <v>27</v>
      </c>
      <c r="D21" s="5" t="s">
        <v>48</v>
      </c>
      <c r="E21" s="5">
        <v>342</v>
      </c>
      <c r="F21" s="4">
        <v>88.6</v>
      </c>
      <c r="G21" s="4">
        <f t="shared" si="2"/>
        <v>65.599999999999994</v>
      </c>
    </row>
    <row r="22" spans="1:7" x14ac:dyDescent="0.15">
      <c r="A22" s="4">
        <v>20</v>
      </c>
      <c r="B22" s="4" t="s">
        <v>58</v>
      </c>
      <c r="C22" s="5" t="s">
        <v>25</v>
      </c>
      <c r="D22" s="5" t="s">
        <v>46</v>
      </c>
      <c r="E22" s="5">
        <v>342</v>
      </c>
      <c r="F22" s="4">
        <v>86.1</v>
      </c>
      <c r="G22" s="4">
        <f t="shared" si="2"/>
        <v>65.099999999999994</v>
      </c>
    </row>
    <row r="23" spans="1:7" x14ac:dyDescent="0.15">
      <c r="A23" s="4">
        <v>21</v>
      </c>
      <c r="B23" s="4" t="s">
        <v>58</v>
      </c>
      <c r="C23" s="5" t="s">
        <v>32</v>
      </c>
      <c r="D23" s="5" t="s">
        <v>53</v>
      </c>
      <c r="E23" s="5">
        <v>311</v>
      </c>
      <c r="F23" s="4">
        <v>101</v>
      </c>
      <c r="G23" s="4">
        <f t="shared" si="2"/>
        <v>63.739999999999995</v>
      </c>
    </row>
    <row r="24" spans="1:7" x14ac:dyDescent="0.15">
      <c r="A24" s="4">
        <v>22</v>
      </c>
      <c r="B24" s="4" t="s">
        <v>58</v>
      </c>
      <c r="C24" s="5" t="s">
        <v>31</v>
      </c>
      <c r="D24" s="5" t="s">
        <v>52</v>
      </c>
      <c r="E24" s="5">
        <v>317</v>
      </c>
      <c r="F24" s="4">
        <v>96.1</v>
      </c>
      <c r="G24" s="4">
        <f t="shared" si="2"/>
        <v>63.599999999999994</v>
      </c>
    </row>
    <row r="25" spans="1:7" x14ac:dyDescent="0.15">
      <c r="A25" s="4">
        <v>23</v>
      </c>
      <c r="B25" s="4" t="s">
        <v>58</v>
      </c>
      <c r="C25" s="5" t="s">
        <v>28</v>
      </c>
      <c r="D25" s="5" t="s">
        <v>49</v>
      </c>
      <c r="E25" s="5">
        <v>328</v>
      </c>
      <c r="F25" s="4">
        <v>87.5</v>
      </c>
      <c r="G25" s="4">
        <f t="shared" si="2"/>
        <v>63.419999999999995</v>
      </c>
    </row>
    <row r="26" spans="1:7" x14ac:dyDescent="0.15">
      <c r="A26" s="4">
        <v>24</v>
      </c>
      <c r="B26" s="4" t="s">
        <v>58</v>
      </c>
      <c r="C26" s="5" t="s">
        <v>30</v>
      </c>
      <c r="D26" s="5" t="s">
        <v>51</v>
      </c>
      <c r="E26" s="5">
        <v>323</v>
      </c>
      <c r="F26" s="4">
        <v>84</v>
      </c>
      <c r="G26" s="4">
        <f t="shared" si="2"/>
        <v>62.019999999999996</v>
      </c>
    </row>
    <row r="27" spans="1:7" x14ac:dyDescent="0.15">
      <c r="A27" s="4">
        <v>25</v>
      </c>
      <c r="B27" s="4" t="s">
        <v>58</v>
      </c>
      <c r="C27" s="5" t="s">
        <v>34</v>
      </c>
      <c r="D27" s="5" t="s">
        <v>55</v>
      </c>
      <c r="E27" s="5">
        <v>310</v>
      </c>
      <c r="F27" s="4">
        <v>79.900000000000006</v>
      </c>
      <c r="G27" s="4">
        <f t="shared" si="2"/>
        <v>59.379999999999995</v>
      </c>
    </row>
  </sheetData>
  <sortState ref="A14:G27">
    <sortCondition ref="B14:B27"/>
    <sortCondition descending="1" ref="G14:G27"/>
  </sortState>
  <mergeCells count="1">
    <mergeCell ref="A1:G1"/>
  </mergeCells>
  <phoneticPr fontId="2" type="noConversion"/>
  <pageMargins left="0.75" right="0.75" top="1" bottom="1" header="0.5" footer="0.5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未定义</cp:lastModifiedBy>
  <cp:lastPrinted>2021-04-02T08:17:00Z</cp:lastPrinted>
  <dcterms:created xsi:type="dcterms:W3CDTF">2020-05-17T00:59:00Z</dcterms:created>
  <dcterms:modified xsi:type="dcterms:W3CDTF">2021-04-02T08:23:42Z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